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2024" sheetId="1" r:id="rId1"/>
  </sheets>
  <definedNames>
    <definedName name="_xlnm._FilterDatabase" localSheetId="0" hidden="1">'2024'!$A$12:$L$2268</definedName>
    <definedName name="_xlnm.Print_Titles" localSheetId="0">'2024'!$11:$12</definedName>
    <definedName name="_xlnm.Print_Area" localSheetId="0">'2024'!$A$1:$L$2285</definedName>
  </definedNames>
  <calcPr fullCalcOnLoad="1"/>
</workbook>
</file>

<file path=xl/sharedStrings.xml><?xml version="1.0" encoding="utf-8"?>
<sst xmlns="http://schemas.openxmlformats.org/spreadsheetml/2006/main" count="8517" uniqueCount="3005">
  <si>
    <t>-</t>
  </si>
  <si>
    <t>Dietanolamin DEA 85%</t>
  </si>
  <si>
    <t xml:space="preserve"> Katalizator CAB </t>
  </si>
  <si>
    <t xml:space="preserve">Katalizator CAB-2 </t>
  </si>
  <si>
    <t>Prisadka "Irganoks" 1010</t>
  </si>
  <si>
    <t>Prisadka"Irganoks"       1076</t>
  </si>
  <si>
    <t>Prisadka"Irgafos"            168</t>
  </si>
  <si>
    <t>Chernila dlya printera rasfasovki</t>
  </si>
  <si>
    <t>Rastvoritel dlya printera Simocolor</t>
  </si>
  <si>
    <t>kg</t>
  </si>
  <si>
    <t>tn</t>
  </si>
  <si>
    <t>m 3</t>
  </si>
  <si>
    <t>litr</t>
  </si>
  <si>
    <t>2-Ilova</t>
  </si>
  <si>
    <t>"TASDIQLAYMAN"</t>
  </si>
  <si>
    <t>JAMLANMASI</t>
  </si>
  <si>
    <t>AQSH dollarida</t>
  </si>
  <si>
    <t>№ t/r</t>
  </si>
  <si>
    <t>Material texnik resurslar nomi</t>
  </si>
  <si>
    <t>Oʻl. bir.</t>
  </si>
  <si>
    <t>Eksplutatsiya joyi (sex, qurilma va boshqalar)</t>
  </si>
  <si>
    <t>Talab qilingan standart yoki sifat (GOST,TU,ARI va boshqalar)</t>
  </si>
  <si>
    <t>Xarid uchun asos (nuqsonli akt,rejalashtirilgan taʼmirlash, isteʼmol darajasi va boshqalar)</t>
  </si>
  <si>
    <t>Jami</t>
  </si>
  <si>
    <t>I-chorak</t>
  </si>
  <si>
    <t>II-chorak</t>
  </si>
  <si>
    <t>III-chorak</t>
  </si>
  <si>
    <t>IV-chorak</t>
  </si>
  <si>
    <t>Texnik topshiriq asosida</t>
  </si>
  <si>
    <t>Etilen i/ch sexi</t>
  </si>
  <si>
    <t>Etilen i/ch sexi, Polietilen i/ch sexi</t>
  </si>
  <si>
    <t>Polietilen i/ch sexi</t>
  </si>
  <si>
    <t>Amin - dezaktivator MDNA</t>
  </si>
  <si>
    <t>OST sexi, IST sexi</t>
  </si>
  <si>
    <t>IST sexi</t>
  </si>
  <si>
    <t>Kaustik soda 98%</t>
  </si>
  <si>
    <t>Ingibitor korrozii   Carbohydrazide 99%   yoki muqobili</t>
  </si>
  <si>
    <t>Penoregulyator Penta-483 yoki muqobili</t>
  </si>
  <si>
    <t xml:space="preserve">Molekulyar sito  4 A     (FF-1801A/B/C)  </t>
  </si>
  <si>
    <t>Ortoksilol S6H4(SH3)2/S8H10, ICSC:0084 98%[3]</t>
  </si>
  <si>
    <t>Sokatalizator trietilalyuminiy CT</t>
  </si>
  <si>
    <t>Sokatalizator dietilalyuminiy xlorid CD</t>
  </si>
  <si>
    <t>Sokatalizator Dietilalyuminiy etoksid CJ</t>
  </si>
  <si>
    <t xml:space="preserve">Siklogeksan, SH </t>
  </si>
  <si>
    <t>Silikagel PS</t>
  </si>
  <si>
    <t>Ochistitel OO membran. (Na osnove  C18H29NaO3S-Dodetsilbenzolsulfonat natriya ≥30%</t>
  </si>
  <si>
    <t>Sulfat jeleza dlya podgotovki xozyaystvenno - pityevoy vodi</t>
  </si>
  <si>
    <t>Biotsid  Puro Tech 62  yoki muqobili</t>
  </si>
  <si>
    <t xml:space="preserve">Ingibitor korrozii ("Nalcool" 2000 yoki muqobili) </t>
  </si>
  <si>
    <t>"_____"__________ 2023y.</t>
  </si>
  <si>
    <t>Aktivirovanniy ugol  (Granuli formi chernogo sveta Diametr ø 3mm+/-0,02)</t>
  </si>
  <si>
    <t>Dimetildisulfid  DMDS</t>
  </si>
  <si>
    <t>Ingibitor polimerizatsii  PETROFLO,20Y104E  yoki muqobili</t>
  </si>
  <si>
    <t>Katalizator dimerizatsii LC-2253 yoki muqobili</t>
  </si>
  <si>
    <t>Okis alyuminiya AL₂O₃</t>
  </si>
  <si>
    <t>Prisadka Silika S 3-40 yoki muqobili</t>
  </si>
  <si>
    <t>Prisadka Kemamid E</t>
  </si>
  <si>
    <t>Ingibitor korrozii Puro Tech RLT-12, GWE-6195 yoki muqobili</t>
  </si>
  <si>
    <t>Molekulyarnoye sito PM NK30 F3.2mm yoki muqobili</t>
  </si>
  <si>
    <t>Maslo "Dauterm" yoki muqobili</t>
  </si>
  <si>
    <t>Korroziyaga qarshi kimyoviy reagent (2-Phosphonobutane-1,2,4-tricarboxylic acid,  20%, Gidroksietilendifosfonovaya kislota 20%, 1H-Benzotriazol 5%)</t>
  </si>
  <si>
    <t>Oksidlamaydigan biotsid (Chetvertichnie alkilammoniyevie soli ≤50%)</t>
  </si>
  <si>
    <t>Oksidlamaydigan biotsid (Didecyl dimethyl ammonium chloride 10%,  2-(2-butoksietoksi)etanol 5%)</t>
  </si>
  <si>
    <t>Oksidlamaydigan biotsid (5-cloro-2-metil-2H- isotiazol-3-one, 2-metil-2H-isotiazol-one 2,5% )</t>
  </si>
  <si>
    <t>Aktiv brom usilitel xlora (Bromid natriya ≤50%)</t>
  </si>
  <si>
    <t>2024 yil uchun xarid qilinishi rejalashtirilgan kimyoviy reagentlarning umumiy hajmi</t>
  </si>
  <si>
    <t>Mahsulot ishlab chiqarish uchun.</t>
  </si>
  <si>
    <t>Etilen i/ch sexi, BGHT sexi</t>
  </si>
  <si>
    <t>BGHT sexi</t>
  </si>
  <si>
    <t>Katalizator pryamogo okisleniya serovodoroda kislorodom vozduxa na reaktore  DC-7602</t>
  </si>
  <si>
    <t>Pelargonovaya kislota  PG (Finalux G-810) yoki muqobili</t>
  </si>
  <si>
    <t>2,4- pentadion PD</t>
  </si>
  <si>
    <t>Dobavka ftorelastomer 100%</t>
  </si>
  <si>
    <t>Prisadka Chimasorb 81 (UV1)</t>
  </si>
  <si>
    <t>Prisadka Tinuvin 600 FF</t>
  </si>
  <si>
    <t>Maslo Indopol H-25</t>
  </si>
  <si>
    <t xml:space="preserve">Antinakipnoye sredstvo (na osnove 2-Fosfonobutan –
1,2,4 - Trikarbonovaya kislota)     </t>
  </si>
  <si>
    <t>Ochistitel OO membran (Na osnove C6H8O7-Limonnaya kislota ≥99,5%</t>
  </si>
  <si>
    <t>Ochistitel OO membran (Na osnove C6H8O7-Limonnaya kislota &gt;40%</t>
  </si>
  <si>
    <t>Ochistitel OO membran (Na osnove C₄H₅NOS-Metilizotiazolinon - 2-metil-2H-izotiazol-3-ona - 5%)</t>
  </si>
  <si>
    <t xml:space="preserve">Ochistitel OO membran. (Na osnove C3H2Br2N2O-Dibromonitrilopropionamid (DBNPA)-2,2-dibrom-3-nitrilopropionamid  25%) </t>
  </si>
  <si>
    <t>Qarshitermoplast sexi</t>
  </si>
  <si>
    <t>Texnicheskiy uglerod (P yoki RCF yoki analoglari)</t>
  </si>
  <si>
    <t xml:space="preserve">Texnologik suvni sovutish tizimi uchun kimyoviy reagentlar jamlanmasi (Paket)  </t>
  </si>
  <si>
    <t>Biotsid 7330, MBC-781 yoki muqobilii</t>
  </si>
  <si>
    <t>Ochistitel OO membran. (Na osnove C₁₀H₁₂N₂O₈ - Etilendiamintetrauksusnaya kislota 20-40%)</t>
  </si>
  <si>
    <t>Jelezniy kuporos dlya texnicheskoy vodi GOST 6981-94 aktivnost 53% (1 sort)</t>
  </si>
  <si>
    <t>Prisadka dlya korrekktirovki pH (C₆H₁₃N -Siklogeksilamin ≥30%;
C₄H₉NO - Morfolin ≥30%)</t>
  </si>
  <si>
    <t>"Shoʻrtan gaz kimyo majmuasi" MCHJning 2024 yil uchun xarid qilinishi rejalashtirilgan  MTR boʻyicha buyurtmalar</t>
  </si>
  <si>
    <t>Maslo mineralnoye MO dezaktivator (kg-2117,2)</t>
  </si>
  <si>
    <t>Anionit "ANION  A" (m3-11,62)</t>
  </si>
  <si>
    <t>Kationit "CATION  C" (m3-10,80)</t>
  </si>
  <si>
    <t>Kimyoviy reagentlar</t>
  </si>
  <si>
    <t>Kimyoviy reaktivlar</t>
  </si>
  <si>
    <t>Igepal CO - 630 Nonylphenoxypoly(ethyleneoxy)ethanol</t>
  </si>
  <si>
    <t>ZML</t>
  </si>
  <si>
    <t xml:space="preserve"> CO - 630,  ASTM D 1693, ГОСТ 8433-81</t>
  </si>
  <si>
    <t>Isteʼmol darajasi va yillik ehtiyoj</t>
  </si>
  <si>
    <t>Standard water in Methanol 1g=0,1mg H2O,  Rastvor metanola,1g=0,1mg H2O</t>
  </si>
  <si>
    <t>99,99%,   PE-218</t>
  </si>
  <si>
    <t>Standard water in Methanol 1ml=0,03mg H2O, rastvor Methanol,1ml=0,03mg H2O</t>
  </si>
  <si>
    <t>99,99%, PE-218</t>
  </si>
  <si>
    <t>Suitable for atomic absorption spectroscopy standard        K  1mg/ml, Стандартный раствор калия 100 мл, VWRC86686,180</t>
  </si>
  <si>
    <t>ml</t>
  </si>
  <si>
    <t>K, 1mg/ml, VWRC86686,180</t>
  </si>
  <si>
    <t>Suitable for atomic absorption spectroscopy standard         Ca 1mg/ml, Стандартный раствор кальция 100 мл, VWRC86667,180</t>
  </si>
  <si>
    <t>Ca,  1mg/ml, VWRC86667,180</t>
  </si>
  <si>
    <t>Suitable for atomic absorption spectroscopy standard        Li  1mg/ml, Стандартный раствор лития 100 мл, VWRC86688,180</t>
  </si>
  <si>
    <t>Li,  1mg/ml, VWRC86688,180</t>
  </si>
  <si>
    <t>Suitable for atomic absorption spectroscopy standard         Mg 1mg/ml, Стандартный раствор магния 100 мл, VWRC86690,180</t>
  </si>
  <si>
    <t>Mg,  1mg/ml, VWRC86690,180</t>
  </si>
  <si>
    <t>Suitable for atomic absorption spectroscopy standard         Cu  1mg/ml, Стандартный раствор меди 100 мл, VWRC86673,180</t>
  </si>
  <si>
    <t>Cu,  1mg/ml, VWRC86673,180</t>
  </si>
  <si>
    <t>Suitable for atomic absorption spectroscopy standard        Hg 1mg/ml, Стандартный раствор ртути 100 мл, VWRC86682,180</t>
  </si>
  <si>
    <t>Hg,  1mg/ml, VWRC86682,180</t>
  </si>
  <si>
    <t>Suitable for atomic absorption spectroscopy standard        As 1mg/ml, Стандартный раствор  мышьяк  100 мл, VWRC86693,180</t>
  </si>
  <si>
    <t>As, 1mg/ml, VWRC86693,180</t>
  </si>
  <si>
    <t>Suitable for atomic absorption spectroscopy standard        Na 1mg/ml, Стандартный раствор натрия 100 мл, VWRC86693,180</t>
  </si>
  <si>
    <t>Na,  1mg/ml, VWRC86693,180</t>
  </si>
  <si>
    <t>Suitable for atomic absorption spectroscopy standard         Ni  1mg/ml, Стандартный раствор никеля 100 мл, VWRC866696,180</t>
  </si>
  <si>
    <t>Ni,  1mg/ml, VWRC866696,180</t>
  </si>
  <si>
    <t>Suitable for atomic absorption spectroscopy standard         Pb 1mg/ml, Стандартный раствор свинца 100 мл VWRC86699,180</t>
  </si>
  <si>
    <t>Pb,  1mg/ml, VWRC86699,180</t>
  </si>
  <si>
    <t>Suitable for atomic absorption spectroscopy standard         Fe 1mg/ml, Стандартный раствор  железа 100 мл VWRC86699,180</t>
  </si>
  <si>
    <t>Fe, 1mg/ml,  VWRC86699,180</t>
  </si>
  <si>
    <t>Suitable for atomic absorption spectroscopy standard       Si 1mg/ml, Стандартный раствор кремний 100 мл, VWRC86686,180</t>
  </si>
  <si>
    <t>Si,  1mg/ml, VWRC86686,180</t>
  </si>
  <si>
    <t>Suitable for atomic absorption spectroscopy standard        P 1mg/ml, Стандартный раствор фосфор 100 мл, VWRC86686,180</t>
  </si>
  <si>
    <t>P,  1mg/ml,  VWRC86686,180</t>
  </si>
  <si>
    <t>Suitable for atomic absorption spectroscopy standard        Mn 1mg/ml, Стандартный раствор марганец 100 мл, VWRC86686,180</t>
  </si>
  <si>
    <t>Mn,  1mg/ml,  VWRC86686,180</t>
  </si>
  <si>
    <t>Suitable for atomic absorption spectroscopy standard        Cr 1mg/ml, Стандартный раствор хром 100 мл, VWRC86686,180</t>
  </si>
  <si>
    <t>Cr, 1mg/ml, VWRC86686,180</t>
  </si>
  <si>
    <t>Suitable for atomic absorption spectroscopy standard        Cd 1mg/ml, Стандартный раствор кадмий 100 мл, VWRC86686,180</t>
  </si>
  <si>
    <t>Cd, 1mg/ml, VWRC86686,180</t>
  </si>
  <si>
    <t>Suitable for atomic absorption spectroscopy standard        W 1mg/ml, Стандартный раствор вольфрам 100 мл, VWRC86686,180</t>
  </si>
  <si>
    <t>W,  1mg/ml, VWRC86686,180</t>
  </si>
  <si>
    <t>Suitable for atomic absorption spectroscopy standard       Al 1mg/ml, Стандартный раствор алюминий 100 мл, VWRC86686,180</t>
  </si>
  <si>
    <t>Al, 1mg/ml, VWRC86686,180</t>
  </si>
  <si>
    <t>Suitable for atomic absorption spectroscopy standard        Zn 1mg/ml, Стандартный раствор цинк 100 мл, VWRC86686,180</t>
  </si>
  <si>
    <t>Zn, 1mg/ml, VWRC86686,180</t>
  </si>
  <si>
    <t>Suitable for atomic absorption spectroscopy standard       Sr 1mg/ml, Стандартный раствор стронций 100 мл, VWRC86686,180</t>
  </si>
  <si>
    <t>Sr, 1mg/ml, VWRC86686,180</t>
  </si>
  <si>
    <t>Anodniy rastvor dlya kulonometricheskogo titrovaniya po K.Fisheru, GOST R 54281-2010</t>
  </si>
  <si>
    <t>Kimyoviy tarkibi buyicha  ma'lumot yuq (kommercheskaya tayna)</t>
  </si>
  <si>
    <t>Katodniy rastvor dlya kulonometricheskogo titrovaniya po K.Fisheru, GOST R 54281-2010</t>
  </si>
  <si>
    <t xml:space="preserve">Titrant dlya volyumetricheskogo titrovaniya po K.Fisheru, ASTM E203 </t>
  </si>
  <si>
    <t xml:space="preserve">Rastvoritel dlya volyumetrichekogo titrovaniya po K.Fisheru, ASTM E203 </t>
  </si>
  <si>
    <t>Methil Ethyl Ketone, Cat.No. M209-500,  Metil etil keton,, 99,8%,  SN3SOS2N5</t>
  </si>
  <si>
    <t xml:space="preserve">  99,8%,  СН3СОС2Н5, Cat.No. M209-500</t>
  </si>
  <si>
    <t xml:space="preserve">Buffer capsules pH=4,0 Cat.No. AJ5AF55404, Buferniy kapsula     pH-4,00   (Kaliy gidroftalat) </t>
  </si>
  <si>
    <t xml:space="preserve">dona. (kapsula) </t>
  </si>
  <si>
    <t xml:space="preserve">рН-4,00, ТУ' 6-09-09-304                      ASTM D 1293-95 </t>
  </si>
  <si>
    <t>Buffer capsules pH=7,0 Cat.No. AK5AF55453, Bufernыy kapsula pH-7,00   (Kaliy fosfornokisliy odnozameщennыy,  Natriy fosforno-kisliy dvuzameshenniy 12-vodniy)</t>
  </si>
  <si>
    <t xml:space="preserve"> рН-7,00,  ГОСТ 4198  и ГОСТ 4172  </t>
  </si>
  <si>
    <t>Buffer capsules pH=10,0 Cat.No. AC5AF55075, Bufernыy kapsula  pH-10,00    (Natriy uglekislыy, Natriy dvuuglekislыy)</t>
  </si>
  <si>
    <t xml:space="preserve"> рН-10,00, ГОСТ 4919.2-77  и               ГОСТ 8.135-2004 </t>
  </si>
  <si>
    <t>Traceable Conductivity calibration standard,  Kalibrovochnыy standart dlya pribora Konduktometr YSI-3200  09328-1 (10 mikrosimens) Cat# 09328-1, (kapsula)</t>
  </si>
  <si>
    <t>YSI-3200  09328-1 (10 микросименс) Cat# 09328-1, (капсула)</t>
  </si>
  <si>
    <t>Traceable Conductivity calibration standard,   Kalibrovochnыy standart dlya pribora Konduktometr  YSI-3200  09328-2 (100 mikrosimens)  Cat# 09328-2, (kapsula)</t>
  </si>
  <si>
    <t>YSI-3200  09328-2 (100 микросименс)  Cat# 09328-2, (капсула)</t>
  </si>
  <si>
    <t>Traceable Conductivity calibration standard,  Kalibrovochnыy standart dlya pribora Konduktometr  YSI-3200  09328-3 (1000 mikrosimens) Cat# 09328-3, (kapsula)</t>
  </si>
  <si>
    <t xml:space="preserve"> YSI-3200  09328-3 (1000 микросименс) Cat# 09328-3, (капсула)</t>
  </si>
  <si>
    <t>S-316 Solvent, Rastvoritel S-316, Geksaftortetraxlorbutan, Cl(F2S-CFCl)2Cl, 100690 "Oil in water Horiba analyzer"</t>
  </si>
  <si>
    <t>Cl(F2C-CFCl)2Cl, Catalog No. 05207578</t>
  </si>
  <si>
    <t>Standard, Стандартные образцы газового конденсата кинематическая вязкость при 20°С по ГОСТ 33 (0,3-40mm²/c)</t>
  </si>
  <si>
    <t>ВЖ-ПА-1 (ГСО 9827-2011, МСО 1887:2014) и ВЖ-ПА-2 (ГСО 9828-2011)</t>
  </si>
  <si>
    <t xml:space="preserve"> ГОСТ 2477,ГОСТ Р 54248, ASTM D4377</t>
  </si>
  <si>
    <t>Standard,Стандартные образцы газового конденсата. Массовая доля механических примесей ГОСТ-6370, 0,00-0,01 %</t>
  </si>
  <si>
    <t>ГОСТ-6370</t>
  </si>
  <si>
    <t xml:space="preserve"> ГОСТ 3900, ГОСТ Р 51069, ASTM D 5002</t>
  </si>
  <si>
    <t xml:space="preserve"> ГОСТ 1437, ГОСТ Р51947 </t>
  </si>
  <si>
    <t>Standard,Standartnie obrazsi merkaptanovoy seri, 1mg/sm³.  GOST 32387.2-2014</t>
  </si>
  <si>
    <t>ampula</t>
  </si>
  <si>
    <t xml:space="preserve"> ГОСТ 32387.2-2014</t>
  </si>
  <si>
    <t xml:space="preserve"> ГОСТ 21535 </t>
  </si>
  <si>
    <t>Dibenzothiophene 99%, Dibenzotiofen 99%, C12H8S, Cat.No.112540250</t>
  </si>
  <si>
    <t>gram</t>
  </si>
  <si>
    <t>99%, C12H8S, Cat.No.112540250, C.A.S.132-65-0</t>
  </si>
  <si>
    <t>C6H6N4O4, Acros Cat# 11706-5000</t>
  </si>
  <si>
    <t xml:space="preserve">N,N-Dimethil-p-Phenylenediamine sulfate salt, 99%,   N,N-Dimetil-p-fenilendiamina sulfat 99 % </t>
  </si>
  <si>
    <t>99%, (CH3)2NC6H4N2H2SO4</t>
  </si>
  <si>
    <t>4-amino-3-hidroxy-1-naphthalenesulfonic acid/  4-amino-3-gidrooks-1-naftolsulfonovaya kislota 25G</t>
  </si>
  <si>
    <t>98%, C10H9NO4S</t>
  </si>
  <si>
    <t>Ombordagi qoldiq
01.06.2023y.</t>
  </si>
  <si>
    <t>Jami summasi:</t>
  </si>
  <si>
    <t xml:space="preserve">Drager Sensor XXS H2S-CO / Sensor -H2S-CO </t>
  </si>
  <si>
    <t>dona</t>
  </si>
  <si>
    <t>EAL</t>
  </si>
  <si>
    <t>H2S/CO 68 11 410                                         H2S----0-200 ppm                                      CO---- 0-2000 pmm</t>
  </si>
  <si>
    <t xml:space="preserve">Drager Sensor XXS O2 /Sensor -O2 </t>
  </si>
  <si>
    <t xml:space="preserve">O2 68 10 881                                               O2-----0-25% </t>
  </si>
  <si>
    <t xml:space="preserve">Drager Sensor XXS SO2 /Sensor -SO2 </t>
  </si>
  <si>
    <t>SO2 68 10 885                                            SO2---- 0-100 ppm</t>
  </si>
  <si>
    <t>Drager Sensor XXS EX /Sensor -EX ES</t>
  </si>
  <si>
    <t>IR EX /ES 6851881                                          EX---- 0-100%</t>
  </si>
  <si>
    <t xml:space="preserve">Sensor SO2 /Sensor -SO2 </t>
  </si>
  <si>
    <t xml:space="preserve">SO2---- 0-4000 ppm hatoligi +/-10%                                    </t>
  </si>
  <si>
    <t xml:space="preserve">Sensor O2 /Sensor -O2 </t>
  </si>
  <si>
    <t xml:space="preserve">O2-----0-20,9% hatoligi +/-0,2%                                        </t>
  </si>
  <si>
    <t xml:space="preserve">Sensor CO /Sensor -CO </t>
  </si>
  <si>
    <t xml:space="preserve">SO---- 0-6000 ppm hatoligi +/-5%                                    </t>
  </si>
  <si>
    <t xml:space="preserve">Sensor NO /Sensor -NO </t>
  </si>
  <si>
    <t xml:space="preserve">NO---- 0-2000 ppm hatoligi +/-10%                                    </t>
  </si>
  <si>
    <t xml:space="preserve">Sensor NO2 /Sensor -NO2 </t>
  </si>
  <si>
    <t xml:space="preserve">NO2---- 0-1000 ppm hatoligi +/-5%                                    </t>
  </si>
  <si>
    <t>Vintlar (Нержавеющий крепеж - Винты) DIN 913 A2</t>
  </si>
  <si>
    <t>M8x25</t>
  </si>
  <si>
    <t>M8x35</t>
  </si>
  <si>
    <t>Sharpi va Izod sinovi uchun namuna qirqish uskunasi</t>
  </si>
  <si>
    <t>Avtomatlashtirilgan tipi</t>
  </si>
  <si>
    <t>Izod va Sharpi analizatori</t>
  </si>
  <si>
    <t>ASTM D256, ASTM D6110, ASTM D1822   sinov usullari bo'yicha  o'tkazish</t>
  </si>
  <si>
    <t>1/4 NPTЕ          R030P/L030P</t>
  </si>
  <si>
    <t>Harorat bo'yicha Izod analizatori</t>
  </si>
  <si>
    <t>ASTM D256, ISO 13802, ISO 180, JIS K7110  sinov usullari bo'yicha tahlil o'tkazish</t>
  </si>
  <si>
    <t xml:space="preserve">Ion xromatografi                                              </t>
  </si>
  <si>
    <t>DIONEX,                                                            LC-20</t>
  </si>
  <si>
    <t xml:space="preserve">Gaz xromatografi </t>
  </si>
  <si>
    <t xml:space="preserve">Agilent HP - 6890 GC system. </t>
  </si>
  <si>
    <t>Havo generatori</t>
  </si>
  <si>
    <t>ZERO AIR GENERATOR76-807 Whatman UHP. U.S.A</t>
  </si>
  <si>
    <t>Vadorod generatori</t>
  </si>
  <si>
    <t>HYDROGEN GENERATOR AIR PRODUCTS model 9800</t>
  </si>
  <si>
    <t>SHAW Moisture Sensor                             analizatorining gazlarda shudringlanish nuqtasini aniqlash sensori</t>
  </si>
  <si>
    <t>Deionizator</t>
  </si>
  <si>
    <t>EASYpure® II Reservoir Feed and RF/UV Deionizer. Barnstead</t>
  </si>
  <si>
    <t>Kompyuter HP Kayak Windows 95 98 PII350 uchun elektr quvvati ta`minoti (блок питания)</t>
  </si>
  <si>
    <t>Gaz hisoblagich</t>
  </si>
  <si>
    <t>Type Red Spot  Shaw SE-R red Spot sensor, range:  -80/-20 deg ºC DP (0-1000 ppm)</t>
  </si>
  <si>
    <t>Mexanik ehtiyot qismlar</t>
  </si>
  <si>
    <t>S-76. ROTATING FACE  Gasket .   Part № 568232 MG. О-obrazniy rezinoviy salnik</t>
  </si>
  <si>
    <t>GA-1204 va 
GA-1204S nasosi</t>
  </si>
  <si>
    <t>standart: ASTM, ASME,  ANSI/API 610</t>
  </si>
  <si>
    <t>Iste'mol darajasi, yillik ehtiyoj, Nasosni rejali va avariya vaziyatlarida tamirlash uchun.</t>
  </si>
  <si>
    <t>S-76-1. ROTATING FACE  Gasket .   Part № 568230 MG. О-obrazniy rezinoviy salnik</t>
  </si>
  <si>
    <t>S-14. STATIONARY FACE. Part № 04R12105 SL.Stasionarnaya poverxnost.</t>
  </si>
  <si>
    <t>S-14-1. STATIONARY FACE. Part № 668821 SL.Stasionarnaya poverxnost.</t>
  </si>
  <si>
    <t>S-15.  ROTATING FACE.  Part № 3R1290 GE.Stasionarnaya poverxnost.</t>
  </si>
  <si>
    <t>S-15-1. ROTATING FACE. Part № 3R3885 GE. Vrashayushayasiya poverxnost.</t>
  </si>
  <si>
    <t>S-13-1. SEAT GASKET. Part № 568233 MG. О-obrazniy rezinoviy salnik</t>
  </si>
  <si>
    <t>S-13. SEAT GASKET. Part № 568235 MG. О-obrazniy rezinoviy salnik</t>
  </si>
  <si>
    <t>S-19. SLEEVE GASKET. Part № 568226 MG. О-obrazniy rezinoviy salnik</t>
  </si>
  <si>
    <t>S-18. FLANGE GASKET. Part № 568243 MG. О-obrazniy rezinoviy salnik</t>
  </si>
  <si>
    <t>S-76. ROTATING FACE  Gasket .   Part № 568225GU. О-obrazniy rezinoviy salnik</t>
  </si>
  <si>
    <t xml:space="preserve">dona </t>
  </si>
  <si>
    <t xml:space="preserve">GA-1202 </t>
  </si>
  <si>
    <t>S-14. STATIONARY FACE. Part № 668793 SL.Stasionarnaya poverxnost.</t>
  </si>
  <si>
    <t>S-15.  ROTATING FACE.  Part № 3R21100 GE.Stasionarnaya poverxnost.</t>
  </si>
  <si>
    <t>S-13. SEAT GASKET. Part № 568227GU. О-obrazniy rezinoviy salnik</t>
  </si>
  <si>
    <t>S-19. SLEEVE GASKET. Part № 568217GU. О-obrazniy rezinoviy salnik</t>
  </si>
  <si>
    <t>S-18. FLANGE GASKET. Part № 568237GU. О-obrazniy rezinoviy salnik</t>
  </si>
  <si>
    <t>Filter element Air Intake system CY-2612. Element  vozdushnogo filtra</t>
  </si>
  <si>
    <t>Gazlarni ajratish qurilmasida, GT-1801 gazoturbinada ishlatiladi</t>
  </si>
  <si>
    <t xml:space="preserve">standart: ASTM, ASME,  ANSI/API </t>
  </si>
  <si>
    <t xml:space="preserve">ELEMENT VOZDUSHNOGA FILTRA </t>
  </si>
  <si>
    <t>Iste'mol darajasi, yillik ehtiyoj, GT-1801 gazoturbinani xavfsiz ishlatish uchun.</t>
  </si>
  <si>
    <t>ELEMENT AIR FILTER Inlet GT aggregate Element dilya vozdushnix filtrov</t>
  </si>
  <si>
    <t xml:space="preserve">ELEMENT FILTRA SMAZOCHNOGO MASLA № партии: D6360529. Тип:Microfine. Рабочая среда: Смазочная масла   ISO VG-46.  Давления рабочая:600 кПа. Температура рабочая:90°C. Фильтрация элементов: 10 микрон. </t>
  </si>
  <si>
    <t xml:space="preserve">Gazlarni ajratish qurilmasida, GT-1801 gaz turbinasining moylash tizimi filtr elementlarini almashtirish uchun ishlatiladi. </t>
  </si>
  <si>
    <t>Iste'mol darajasi, yillik ehtiyoj buyurtmasi.</t>
  </si>
  <si>
    <t xml:space="preserve">ELEMENT FILTRA SMAZOCHNOGO MASLA  № партии: D6360525. Тип:Microfine. Рабочая среда: Смазочная масла   ISO VG-46.  Давления рабочая:600 кПа. Температура рабочая:90°C. Фильтрация элементов: 10 микрон. </t>
  </si>
  <si>
    <t xml:space="preserve">ELEMENT FILTRA SMAZOCHNOGO MASLA  № партии: D6360525. Тип: цилиндрическая. Рабочая среда: Смазочная масла   ISO VG-32.  Давления рабочая:600 кПа. Температура рабочая:65°C. Фильтрация элементов: 5 микрон. </t>
  </si>
  <si>
    <t>Sovuqlik jarayonlari qurilmasida,  GT/GB-1201, GT/GB-1501 bug‘ turbinasining moylash tizimida ishlatiladi</t>
  </si>
  <si>
    <t>AMINOVIY FILTRUYUSHIY ELEMENT DLYA FD-1703. Amine Filter ElementFilter element Part # 22868
The element has a 10 micron rating. The filter media is a cotton media. Dimensions: 208mm OD. 615mm Height.</t>
  </si>
  <si>
    <t>Gazlarni ajratish qurilmasida, FD-1702-03 amin filtrlari uchun.</t>
  </si>
  <si>
    <t xml:space="preserve">Filter element                                                                                                                                                                                                       Filtr elementСY-2612,   Chizma №   3031520-S ,                                   Ǿtashqi   324mm  yoki  12,75",                                                      Ǿ ichki  212mm  yoki  8,375",                                        Н balandligi  660mm  yoki  26",                                                                                                             Тishchi harorat -30  +6600С,  Material: Seluloza va sintetik tola aralashmasi,   Muhit: havo </t>
  </si>
  <si>
    <t>BGHT sexi,  Azot va Havo olish qurilmasi  FD-6601x Havo filtrlari  uchun.</t>
  </si>
  <si>
    <t>FELTER-OIL / SPIN ON  Moy filtrPart No. 26A43</t>
  </si>
  <si>
    <t>BGHT sexi,  Azot va Havo olish qurilmasi  GB-6603x  Booster kompressori   uchun.</t>
  </si>
  <si>
    <t>CONDENSER   Suyultiruvchi apparat, TAG# E200                     DRAWING #99C010     CONDENSER  10" x 14'-0"  4-PAS PART NO. A99C010A</t>
  </si>
  <si>
    <t>BGHT sexi,  Azot va Havo olish qurilmasi  K-2476 sovutish  seksiyasi   uchun.</t>
  </si>
  <si>
    <t>Filter Assembly (without Shell)        Filter jamlammasiPart No. 1448T</t>
  </si>
  <si>
    <t>BGHT sexi,  Azot va Havo olish qurilmasi  K-2476 sovutish  seksiyasi C-100,C-200 kompressorlari  uchun.</t>
  </si>
  <si>
    <t xml:space="preserve">Felter element         Moy filterDRAWING # 9455222002             ITEM № 005             SUB-COMPONENT № 1320707710  </t>
  </si>
  <si>
    <t>BGHT sexi,  Azot va Havo olish qurilmasi  GB-6601Ax/Bx GB-6602x kompressorlari sovutivchi suv quvurlari.</t>
  </si>
  <si>
    <t>GA-1801, GA-4003 nasoslarni taъmirlash uchun zarur bo'ladigan  ehtiyot qismlar va  EC-1701, FA-1705, GA-4003  apparat va jihozlarni taъmirlash uchun zarur bo'ladigan  ehtiyot qismlar.</t>
  </si>
  <si>
    <t>UPR. Bearing 6900211
Верхний  подшипник для насоса GA-1801.
BEARING ASSY.SST 440C WITH MOLDED RESIN SEPARATOR. Pump model: 8ECC-12, P.O. NO. 10162-0519,  Serial NO. 2020021. Tag. NO.GA-1801&amp;S</t>
  </si>
  <si>
    <t>GA-1801&amp;S nasosini taъmirlash uchun zarur bo'ladigan  ehtiyot qismlar.</t>
  </si>
  <si>
    <t>LWR. Bearing 6900214
Нижний подшипник для насоса GA-1801
BEARING ASSY. SST 440C WITH MOLDED RESIN SEPARATOR. Pump model 8ECC-12, P.O. NO. 10162-0519,  Serial NO. 2020021. Tag. NO.GA-1801&amp;S</t>
  </si>
  <si>
    <t>O-RING. REZINOVIY SALNIK. Material: NITRILE (BUNA-N). ITEM No: 28. DWG №:7000445.Pump model: 8ECC-12, P.O. NO. 10162-0519,  Serial NO. 2020021. Tag. NO.GA-1801&amp;S</t>
  </si>
  <si>
    <t>O-RING. REZINOVIY SALNIK. Material: NITRILE (BUNA-N). ITEM No: 27.DWG №:7000445. Pump model: 8ECC-12, P.O. NO. 10162-0519,  Serial NO. 2020021</t>
  </si>
  <si>
    <t>O-RING. REZINOVIY SALNIK. Material: NITRILE (BUNA-N). ITEM No: 26.DWG №:7000445. Pump model: 8ECC-12, P.O. NO. 10162-0519,  Serial NO. 2020021</t>
  </si>
  <si>
    <t>BESSHPONOCHNAYA ZAJIMNAYA MUFTA(VTULKA) DLYA 
 ЕС-1701Bushing Type. SF. HUB O.D. DIM "F" 2.5". DIM "G" 2.1". MAX BORE 2.313".   Номинальный передаваемый крутящий момент Mt, Nm: 316. Момент затяжки Tv, Nm: 13. Винт затяжки, NV: M6x20 5шт.  Значение H3, мм: 22. Винт ослабления: M6x20 3шт.</t>
  </si>
  <si>
    <t>LOPASTI DLYA APPARATA VOZDUSHNOGA OXLAJDENIYA ЕС-1701Техник паспори асосида техник топшириқ тайёрланади.</t>
  </si>
  <si>
    <t>jamlanma</t>
  </si>
  <si>
    <t xml:space="preserve">STRUYNEY NASOS (Эжектор). JET PUMPS. Model: GL. Sizes: 11/2". Class: 150. Flange: RF. Material: Stainless Steel. Motive medium:Steam. Motive medium pressure range: 60-120 psig (415-830 kPag. Application range, inches6-30Hg Abs (18-1.04) kg/cm2 Abs). Functions: Exh. </t>
  </si>
  <si>
    <t>FA-1705 Drenaj yomkosti joylashgan xavuz ichki qismidan yomg‘ir suvlarini chiqazishda foydalaniladi.</t>
  </si>
  <si>
    <t>MEXANICHISKIY UPLOTNENIYA NASOSOV
 GA-1830&amp;xMechanicfl Seal. PAC 142-8S-028. FQ1VGG - Code-848420.</t>
  </si>
  <si>
    <t>GA-1830&amp;S nasosini taъmirlash uchun zarur bo'ladigan  ehtiyot qismlar.</t>
  </si>
  <si>
    <t>Check valve seat.  P/N 61431200.   Item 405. Салник обратного клапана</t>
  </si>
  <si>
    <t>Etilen ishlab chiqarish sexi,GA-4003&amp;Sx</t>
  </si>
  <si>
    <t>TAG№ GA-4003&amp;Sx EV-1 METERING PUMP,  PUMP MFR: Flowtronex Internation MODEL: E1-12092-32B37, PLUNGER DIA. 1-1/4.    DWG № EIME14V, Purchase order № 402728.  JOB NO. 40268. SERIAL № EV-069899, EV-069900.</t>
  </si>
  <si>
    <t>Check valve ball. Size 1. 316SS. Item 752.  P/N 9692202070. Шарик обратного клапана</t>
  </si>
  <si>
    <t>1-1/4" Plunger  seal.  P/N 9552702000.   Item 736. Уплотнения поршня</t>
  </si>
  <si>
    <t>Replenishment valve o-ring #23 NITRILE. Size 1-1/4".Item 732.</t>
  </si>
  <si>
    <t>Replenishment valve o-ring #24 NITRILE.  P/N 61750402Z.  Size 1-1/4" TFE. Item 733.</t>
  </si>
  <si>
    <t xml:space="preserve">Air bleed/Relief valve subassembly.  P/N 61750201Z. Size 1-1/4". Item 204Z.   </t>
  </si>
  <si>
    <t>Diaphragm. P/N 61332300. Plunger Diametr 1-1/4". Size 1-1/4" TFE. Item 404. Диафрагма.</t>
  </si>
  <si>
    <t xml:space="preserve">Stroke adjuster subaassembly (Electric).  Item 301Z. P/N 6179EL02A. Узел регулятора хода. Size 1-1/4" </t>
  </si>
  <si>
    <t xml:space="preserve">Replenshment check subassembly.  P/N 61751300. Item 202Z.  Size 1-1/4"  </t>
  </si>
  <si>
    <t>Plunger body o-ring.   P/N  9520234410.  Size 1-1/4"                                Уплотнения поршня</t>
  </si>
  <si>
    <t>BA-1101,02,03 pech piroliz radiant quvurlari</t>
  </si>
  <si>
    <t>Centrifugal spun tube/ центробежный литья трубы  Centrifugal spun tube – 63,5mm OD x6.4. MW x 11590mm long. Part №12001. Материал:25Cr-35Ni+Nb Micro alloy. TS-BA 1.2.5 XM or Equal.Centrifugal spun tube – 63,5mm OD x6.4. MW x 11590mm long. Part №12001. Материал:25Cr-35Ni+Nb Micro alloy. TS-BA 1.2.5 XM or Equal.</t>
  </si>
  <si>
    <t>Etilen ishlab chiqarish sexi, Issiqlik jarayonlari qurilmasida ishlatiladi. ВА-1102 piroliz pechi radiant quvurlarini almashtirish uchun.</t>
  </si>
  <si>
    <t xml:space="preserve"> Материал:25Cr-35Ni+Nb Micro alloy. TS-BA 1.2.5 XM or Equal.Centrifugal spun tube – 63,5mm OD x6.4. MW x 11590mm long. Part №12001. Материал:25Cr-35Ni+Nb Micro alloy. TS-BA 1.2.5 XM or Equal.</t>
  </si>
  <si>
    <t>Centrifugal spun tube/центробежный литья трубы  Centrifugal spun tube – 63,5mm OD x6.4. MW x 2725mm long. Part №12002. Материал:35Cr-45Ni+Nb Mic. Alloy. TS-BA 1.2.1XТM or Equal.</t>
  </si>
  <si>
    <t>Centrifugal spun tube – 63,5mm OD x6.4. MW x 2725mm long. Part №12002. Материал:35Cr-45Ni+Nb Mic. Alloy. TS-BA 1.2.1XТM or Equal.</t>
  </si>
  <si>
    <t>Centrifugal spun tube/центробежный литья трубы  Centrifugal spun tube – 114,3mm OD x6.4. MW x 13850mm long. Part №12004. Материал:35Cr-45Ni-Nb. Mic. Alloy. TS-BA 1.2.1 XТM or Equal.</t>
  </si>
  <si>
    <t xml:space="preserve">  Centrifugal spun tube – 114,3mm OD x6.4. MW x 13850mm long. Part №12004. Материал:35Cr-45Ni-Nb. Mic. Alloy. TS-BA 1.2.1 XТM or Equal.</t>
  </si>
  <si>
    <t>Centrifugal spun tube/центробежный литья трубы  Centrifugal spun tube – 114,3mm OD x6.4. MW x 1314mm long. Part №12005. Материал:25Cr-37Ni+Nb 0.1 С. TS-BA 1.1.7 or Equal.</t>
  </si>
  <si>
    <t>Centrifugal spun tube – 114,3mm OD x6.4. MW x 1314mm long. Part №12005. Материал:25Cr-37Ni+Nb 0.1 С. TS-BA 1.1.7 or Equal.</t>
  </si>
  <si>
    <t>LITOY OSTROUGOLNIY TROYNIK. Cast Wye Fittng.Позиция № 12008. 20Cr-32Ni+Nb TS-BA 2.3.4. по чертежу ВА121 SH 4.</t>
  </si>
  <si>
    <t>Issiqlik jarayonlari qurilmasida ishlatiladi. ВА-1102 piroliz pechi</t>
  </si>
  <si>
    <t>LITOY  TROYNIK. Cast Tee.Позиция № 12013a. 20Cr-32Ni+Nb TS-BA 2.3.4. по чертежу ВА121 лист 2.</t>
  </si>
  <si>
    <t>SHestigrannaya vtulka. Hex. Bushing.Позиция № 12013b. 20Cr-32Ni+Nb TS-BA 2.3.4. по чертежу ВА121 лист 2.</t>
  </si>
  <si>
    <t>Zichlagichlar, podshipnik va qistirmalar</t>
  </si>
  <si>
    <t>O-Ring  (Item 51)</t>
  </si>
  <si>
    <t>Etilen ishlab chiqarish sexi, Pirogazni tayyorlash qurilmasida ishlatiladi. 
XV-12006,08 klapanlarini  taъmirlash uchun zarur bo'ladigan  ehtiyot qismlar.</t>
  </si>
  <si>
    <t>ARGUS
Type FK L  76M
Class 300
 DN 6 Inch FB
TS( 0C) +245
FABR  NO 300650008
O.NR 5100025665-0010</t>
  </si>
  <si>
    <t>Annular piston (Item 50)</t>
  </si>
  <si>
    <t>O-Ring  (Item 47)</t>
  </si>
  <si>
    <t>With flange sleeve (Item 40)</t>
  </si>
  <si>
    <t xml:space="preserve">Allen-heat screw (Item 16) </t>
  </si>
  <si>
    <t>Sealing ring  (Item 42)</t>
  </si>
  <si>
    <t>Sealing ring  (Item 47)</t>
  </si>
  <si>
    <t>Wiper ring (Item 41)</t>
  </si>
  <si>
    <t>Sealing ring  (Item 49)</t>
  </si>
  <si>
    <t>O-ring 56x2</t>
  </si>
  <si>
    <t xml:space="preserve">Sealing ring  g (Item 57) </t>
  </si>
  <si>
    <t xml:space="preserve">Gasket. POS.№ 7.  Material: SS + Graphite </t>
  </si>
  <si>
    <t>Etilen ishlab chiqarish sexi</t>
  </si>
  <si>
    <t>PRESSURE SEAL GLOBE VALVE CLASS ANSI 2500. DN 6". BIG 6034/Y. DWG. № С9003610. P ORDER HH 00648. OUR REF 90036/12</t>
  </si>
  <si>
    <t xml:space="preserve"> Packing.  POS. № 14.  Material: SS + Graphite </t>
  </si>
  <si>
    <t xml:space="preserve"> Cut Ring.  Anello tagliato.  POS. № 19.  Material: Graphite </t>
  </si>
  <si>
    <t xml:space="preserve"> Bearings. POS. № 22.  Material: Steel </t>
  </si>
  <si>
    <t>O-Ring.  POS. № 32.  Material: Viton.</t>
  </si>
  <si>
    <t>Plug.  POS. № 28.  Material: SA182 F11 CL2.</t>
  </si>
  <si>
    <t>Plug Seating surf ace.   POS. № 28.1  Material: Stellite.</t>
  </si>
  <si>
    <t>SCREW.  POS. № 11  Material: SA 193 B7</t>
  </si>
  <si>
    <t>Plug Nut.  POS. № 30  Material: SA182 F6A.</t>
  </si>
  <si>
    <t>PRESSURE SEAL GLOBE VALVE CLASS ANSI 2500. DN 3". BIG 6034/Y. DWG. № С9003611. P ORDER HH 00648. OUR REF 90036/13</t>
  </si>
  <si>
    <t>PRESSURE SEAL GLOBE VALVE CLASS ANSI 1500. DN 3". BIG 6033/Y. DWG. № С9003606. P ORDER HH 00648. OUR REF 90036/8</t>
  </si>
  <si>
    <t>Plug.  POS. № 28.  Material: SA105.</t>
  </si>
  <si>
    <t xml:space="preserve">Disc insert  Диск (Item №5) </t>
  </si>
  <si>
    <t>PSV-1101/02/03-01.  СROSBY VALVE NO. WRENTHAM. MA. 02083. Model Number: HСI-98. Drawing Number:101-166. Size 1,5 H2 4. Inlet Connection: ANSI CL. 2500# RF. Outlet  Connection: ANSI CL. 300# RF</t>
  </si>
  <si>
    <t xml:space="preserve">Nozzle (Item №2) </t>
  </si>
  <si>
    <t>SPRING (COR.RES. COATING) Item №15.  Пружина.</t>
  </si>
  <si>
    <t>Disc.  Диск (Item №4) Material: MONEL.</t>
  </si>
  <si>
    <t xml:space="preserve">PSV-4002. Model №: 26DB10L-141/M2/SP. Drawing Number:  Inlet Size 1in. Outlet Size 2,0in. Inlet  Rating: ANSI CL. 150# RF. Outlet Rating : ANSI CL. 150# RF. Outlet  Connection: ANSI CL. 150# RF. </t>
  </si>
  <si>
    <t xml:space="preserve">Nozzle (Item №5). Material: MONEL. </t>
  </si>
  <si>
    <t>Bellows. Item №15.  Material: MONEL.</t>
  </si>
  <si>
    <t>Disc.  Диск (Item №4) Material: AISI 3156 Stainless Steel.</t>
  </si>
  <si>
    <t xml:space="preserve">PSV-1605. Model №: 26LB10L-141/S4. Drawing Number:  Inlet Size 3in. Outlet Size 4in. Inlet  Rating: ANSI CL. 150# RF. Outlet Rating : ANSI CL. 150# RF. Outlet  Connection: ANSI CL. 150# RF. </t>
  </si>
  <si>
    <t>Bellows. Item №15.  Material: Inconel Composite.</t>
  </si>
  <si>
    <t>Spring Adjusting Screw. Item №10.  Material: AISI 3156 Stainless Steel.</t>
  </si>
  <si>
    <t xml:space="preserve">Gaskets. Item №16, 21, 22, 23, 24. </t>
  </si>
  <si>
    <t xml:space="preserve">PSV-1416. Model №: 26LQB13-141/S4. Drawing Number:  Inlet Size 4in. Outlet Size 8in. Inlet  Rating: ANSI CL. 600# RF. Outlet Rating : ANSI CL. 150# RF. Outlet  Connection: ANSI CL. 150# RF.                                       </t>
  </si>
  <si>
    <t xml:space="preserve">PSV-1307. Model №: 26JB10-141/S4. Drawing Number:  Inlet Size 2in. Outlet Size 3in. Inlet  Rating: ANSI CL. 150# RF. Outlet Rating : ANSI CL. 150# RF. Outlet  Connection: ANSI CL. 150# RF. </t>
  </si>
  <si>
    <t>Spring Adjusting Screw. Item №10.  Material: AISI 316 Stainless Steel.</t>
  </si>
  <si>
    <t>PSV-1409. Model №: 26MA10-141/SP. Drawing Number:  Inlet Size 4in. Outlet Size 6in. Inlet  Rating: ANSI CL. 150# RF. Outlet Rating : ANSI CL. 150# RF. Outlet  Connection: ANSI CL. 150# RF.</t>
  </si>
  <si>
    <t>Disc.  Диск (Item №4) Material: AISI 316 Stainless Steel.</t>
  </si>
  <si>
    <t>BURNER TILE WEIGHT. Настенная радиантная гарелка. ITEM No 5, 6. DWG No. В-912652-602. LHT Job No. 6-2143.John ZinkJohn Zink International Eric.Wirsing@johnzink.com. www.johnzink.com</t>
  </si>
  <si>
    <t>Oltingugurt olish  qurilmasida ishlatiladi. GВ-7616А/В/С/D havo kompressorlarini taъmirlash uchun zarur bo'ladigan  ehtiyot qismlar.</t>
  </si>
  <si>
    <t>mufta uprugie vtulochna- palsebie robotosposobne pri temperature ot   -50°C до +130 °С. Материал: маслобензостойкая резина. (МУВП ГОСТ 21424-93).  Чертёж: предлагается</t>
  </si>
  <si>
    <t>Cleaning plates for drum cleaning. Очистительные  планки для очистки барабана005417. ex.ID-5695</t>
  </si>
  <si>
    <t>OO qurilmasida oltingugurtni qadoqlash uskunasini  uzliksiz me’yoriy ishlashini ta’minlash maqsadida ishlatiladi.</t>
  </si>
  <si>
    <t>Paddles for removal of cooling waters (plates and brushs) Гребки для сёма охлаждающие воды (пластины и щётки)00683. ex.ID-12525</t>
  </si>
  <si>
    <t xml:space="preserve">Bearing   Part № 21. Material: S25C/WJ1. ПодшипникName. Steam Turbine. TYPE: HO-142. DWG № 23784-0001-10. Material List 754-44889.  </t>
  </si>
  <si>
    <t>Sovuqlik jarayonlari qurilmasida ishlatiladi. GA 1531&amp;Sx,  GA 1231&amp;Sx nasosini taъmirlash uchun zarur bo'ladigan  ehtiyot qismlar</t>
  </si>
  <si>
    <t xml:space="preserve">Oil Shelter.  Part  № 62. Material: A1050B. </t>
  </si>
  <si>
    <t>Bearing   Part  № 67. Material: S25C/WJ1. Подшипник</t>
  </si>
  <si>
    <t>Gate valves 1/2"#800                                                Задвижка 1/2"#800Gate v. SOL WG  800#SWxSW. BORE SCH80.A105 OR WCB.BB. RS.OS&amp;Y.13CR-HF(TRIM NO.8) NOTE</t>
  </si>
  <si>
    <t>Gate valves 3/4"#800                                                Задвижка 3/4"#800Gate v. SOL WG  800#SWxSW. BORE SCH80.A105 OR WCB.BB. RS.OS&amp;Y.13CR-HF(TRIM NO.8) NOTE</t>
  </si>
  <si>
    <t>Gate valves 11/2"#800                                                Задвижка 11/2"#800Gate v. SOL WG  800#SWxSW. BORE SCH80.A105 OR WCB.BB. RS.OS&amp;Y.13CR-HF(TRIM NO.8) NOTE</t>
  </si>
  <si>
    <t xml:space="preserve">Gate Valve  2"#300. Задвижка  2"#300 Gate V. .300#RF(STD).A216-WCB.BB.RS.OS&amp;Y.13CR-HF(TRIM NO.8).HANDWHEEL) AHAABFDC01 </t>
  </si>
  <si>
    <t xml:space="preserve">Gate Valve  2"#150. Задвижка  2"#150 Gate V. .FLEX WG,150#RF(STD).A216-WCB.BB.RS.OS&amp;Y.13CR-HF (TRIM NO.8).HANDWHEEL) AHAAAFAC01 </t>
  </si>
  <si>
    <t xml:space="preserve">Gate Valve  3"#300. Задвижка  3"#300 Gate V. .FLEX WG,300#RF (STD)A350-LF2. OR. A352-LCB. BB. RS. OS&amp;Y.316HF (TRIM NO.12).HANDWHEEL) AHAAAFAC01 </t>
  </si>
  <si>
    <t xml:space="preserve">Gate Valve  3"#150. Задвижка  3"#150 Gate V. .FLEX WG,150#RF (STD)A350-LF2. OR. A352-LCB. BB. RS. OS&amp;Y.316HF (TRIM NO.12).HANDWHEEL) AHAAAFAC01 </t>
  </si>
  <si>
    <t xml:space="preserve">Gate Valve  4"#150. Задвижка  4"#150 Gate V. .FLEX WG,150#RF(STD).A216-WCB.BB.RS.OS&amp;Y.13CR-HF(TRIM NO.8).HANDWHEEL) AHAAAFAC01 </t>
  </si>
  <si>
    <t xml:space="preserve">Gate Valve  4"#300. Задвижка  4"#300 Gate V. .FLEX WG,300#RF(STD).A216-WCB.BB.RS.OS&amp;Y.13CR-HF(TRIM NO.8).HANDWHEEL) AHAAAFAC01 </t>
  </si>
  <si>
    <t xml:space="preserve">Gate Valve  3"#300. Задвижка  3"#300 Gate V. .FLEX WG,300#RF(STD).A216-WCB.BB.RS.OS&amp;Y.13CR-HF(TRIM NO.8).HANDWHEEL) AHAAAFAC01 </t>
  </si>
  <si>
    <t xml:space="preserve">Gate Valve  3"#150. Задвижка  3"#150 Gate V. .FLEX WG,150#RF(STD).A216-WCB.BB.RS.OS&amp;Y.13CR-HF(TRIM NO.8).HANDWHEEL) AHAAAFAC01 </t>
  </si>
  <si>
    <t>Etilen ishlab chiqarish sexi, Gazlarni ajratish qurilmasida ishlatiladi.</t>
  </si>
  <si>
    <t>sharoviy klapan  4"х300        Standard: ANSI / ASME B 16.5. #300. Material: A105. BW, RF (STD) PIPE. SCH. 60  (Тех. задание прилагается).</t>
  </si>
  <si>
    <t>Polietilen ishlab chiqarish sexi</t>
  </si>
  <si>
    <t>Check valve / Обратьный клапан DC-2101Size: 1/2"#2500 Material: AISI 316; Threaded End: BSPT; Pressure: 3000 PSI, Fluid: SH and Trietilalyuminiy; Certificate: API 607</t>
  </si>
  <si>
    <t>Check valve / Обратьный клапан DC-2101Size: 1/2" Material: AISI 316; Threaded End: BSPT; Pressure: 6000 PSI, Fluid: SH and Trietilalyuminiy; Certificate: API 607</t>
  </si>
  <si>
    <t>Check valve / Обратьный клапан DC-2101Size: 3/4"#2500 Material: AISI 316; Threaded End: BSPT; Pressure: 3000 PSI, Fluid: SH and Trietilalyuminiy; Certificate: API 607</t>
  </si>
  <si>
    <t>Regulator N2 / Регулятор  N2   GA-3006A/BTYPE: YR-5661; Materal: C 3604B; MFG№980380-1.2; Maximum inlet pressure: 6MPa; Maximum outlet pressure: 6MPa</t>
  </si>
  <si>
    <t>Regulator  N2 / Регулятор   N2  GA-3005A/BModel №  26-1025-24-448; Maximum inlet pressure: 6MPa; Maximum outlet pressure: 6MPa</t>
  </si>
  <si>
    <t>Regulator   N2 / Регулятор   N2Model  №  0120-800-117; Maximum inlet pressure: 20MPa; Maximum outlet pressure: 6MPa</t>
  </si>
  <si>
    <t xml:space="preserve">Gate valve                                                                          Payvand birikmali zadvijka Code: AKABADDRF 11, Size: 1/2" # 800, SW x SW,  A105 WCB, RS 13CR-HF.   Code: AKABADDRF 11, Size: 1/2" # 800, SW x SW,  A105 WCB, RS 13CR-HF.   </t>
  </si>
  <si>
    <t xml:space="preserve">Gate valve                                                                           Payvand birikmali zadvijka   Code: AKABADDRF 11, Size: 3/4" # 800, SW x SW,  A105 WCB, RS 13CR-HF.    </t>
  </si>
  <si>
    <t xml:space="preserve">Globe (Stop) Valve 1"# 2500,  Вентиль типа-Globe  1" # 2500, угловой испольнение, cварного соединения                                                                                                     Code:  AJBGBCGK 17; Ident # 1391540, Y-Pattern, Handwheel, WB, Class 2500 Bevelled for Welding,    F11/Trim 5                          </t>
  </si>
  <si>
    <t>Ball valve   Sharovoy kran flanesliSize: 2"#150 SS</t>
  </si>
  <si>
    <t>Ball valve   Sharovoy kran flanesliSize: 1 1/2"#150 SS</t>
  </si>
  <si>
    <t>Gate valve   Zadvijka ichki rezbali           2"#150  Ulanish turi-ichki rezbali</t>
  </si>
  <si>
    <t>Bug`kondensati quvuri, Размер: 15мм; Материал А106 и аналоги</t>
  </si>
  <si>
    <t>metr</t>
  </si>
  <si>
    <t>Bug`kondensati quvurlariga, Polietilen ishlab chiqarish sexi</t>
  </si>
  <si>
    <t>Bug`kondensati quvuri, Размер: 20мм; Материал А106 и аналоги</t>
  </si>
  <si>
    <t>Bug`kondensati quvuri, Размер: 1,1/2"; Материал А106 и аналоги</t>
  </si>
  <si>
    <t>Bug`kondensati quvuri, Размер: 2"; Материал А106 и аналоги</t>
  </si>
  <si>
    <t>Union / ФитингSize: 1/2"; Material: AISI 316; Threaded End: BSPT; Pressure: 3000 PSI</t>
  </si>
  <si>
    <t>Polietilen ishlab chiqarish sexi, Katalizator quvurlariga</t>
  </si>
  <si>
    <t>Union / ФитингSize: 3/4"; Material: AISI 316; Threaded End: BSPT; Pressure: 3000 PSI</t>
  </si>
  <si>
    <t>Union / ФитингSize: 1"; Material: AISI 316; Threaded End: BSPT; Pressure: 3000 PSI</t>
  </si>
  <si>
    <t>Union / ФитингSize: 1.1/2"; Material: AISI 316; Threaded End: BSPT; Pressure: 3000 PSI</t>
  </si>
  <si>
    <t>TEE/ Troynik material: 316SS; Размер: 1/2"х1/2"</t>
  </si>
  <si>
    <t>TEE/ Troynik material: 316SS; Размер: 12х12мм</t>
  </si>
  <si>
    <t xml:space="preserve">flanes. WELDING NECK      FLANGE 10 " , Standard: ANSI / ASME B 16.5. # 600. Material: A105. BW, RF (STD) PIPE. SCH. 60 </t>
  </si>
  <si>
    <t>Spare parts for GТ-1201.  Запасные части для GТ-1201. "Mitsubishi  Corporation"</t>
  </si>
  <si>
    <t xml:space="preserve">K-9 7/8 THRUST BEARING (ACTIVE)Equipment No:GT-1201. Model: 5EH-9.   DRW:769-14360-17 Part №1313-17 </t>
  </si>
  <si>
    <t xml:space="preserve">LABYRINTH PAKING WITH SPRING, Equipment No:GT-1201. Model: 5EH-9.   DRW:760-06851-20 Part №2911-11/31 </t>
  </si>
  <si>
    <t xml:space="preserve">LABYRINTH PAKING WITH SPRING, Equipment No:GT-1201. Model: 5EH-9.   DRW:760-06851-24 Part №2911-12/32 </t>
  </si>
  <si>
    <t xml:space="preserve">LABYRINTH PAKING WITH SPRING, Equipment No:GT-1201. Model: 5EH-9.   DRW:760-06851-29 Part №2911-13/34 </t>
  </si>
  <si>
    <t>LABYRINTH PAKING WITH SPRING, Equipment No:GT-1201. Model: 5EH-9.   DRW:760-06851-51 Part №2911-18/33</t>
  </si>
  <si>
    <t>LABYRINTH PAKING WITH SPRING, Equipment No:GT-1201. Model: 5EH-9.   DRW:760-06851-58 Part №2911-19/33</t>
  </si>
  <si>
    <t>LABYRINTH PAKING WITH SPRING, Equipment No:GT-1201. Model: 5EH-9.   DRW:760-06851-87 Part №2911-16/31</t>
  </si>
  <si>
    <t>Etilen ishlab chiqarish sexi, 
GT-1201 bug‘ trubinani taъmirlash uchun zarur bo'ladigan  ehtiyot qismlar</t>
  </si>
  <si>
    <t>2ND STAGE LABYRINTH PAKING WITH SPRING, Equipment No:GT-1201. Model: 5EH-9.   DRW:760-06851-502 Part №2911-14/34</t>
  </si>
  <si>
    <t>3RD STAGE LABYRINTH PAKING WITH SPRINGEquipment No:GT-1201. Model: 5EH-9.   DRW:760-06851-503 Part №2911-15/31</t>
  </si>
  <si>
    <t>5TH-9TH STAGE LABYRINTH PAKING WITH SPRINGEquipment No:GT-1201. Model: 5EH-9.   DRW:760-06851-505 Part №2911-17/32</t>
  </si>
  <si>
    <t>RING JOINT Equipment No:GT-1201. Model: 5EH-9.   DRW:769-02635-147 Part № 4121-19</t>
  </si>
  <si>
    <t>GASKET Equipment No:GT-1201. Model: 5EH-9.   DRW:769-02635-141 Part № 4121-19</t>
  </si>
  <si>
    <t>NUT, Equipment No:GT-1201. Model: 5EH-9.   DRW:769-02635-23 Part № 4121-14</t>
  </si>
  <si>
    <t>STUD, Equipment No:GT-1201. Model: 5EH-9.   DRW:769-02635-21 Part № 4121-13</t>
  </si>
  <si>
    <t>SPRING Equipment No:GT-1201. Model: 5EH-9.   DRW:769-02635-35 Part № 4124-33</t>
  </si>
  <si>
    <t>STUD, Equipment No:GT-1201. Model: 5EH-9.   DRW:769-02630 Part № 2112-15</t>
  </si>
  <si>
    <t>NUT, Equipment No:GT-1201. Model: 5EH-9.   DRW:769-02630 Part № 2112-35</t>
  </si>
  <si>
    <t>"O" RING   Equipment No:GT-1201. Model: 5EH-9.   DRW:769-02953-112 Part № 5641-16</t>
  </si>
  <si>
    <t>"O" RING   Equipment No:GT-1201. Model: 5EH-9.   DRW:769-02953-125 Part № 1311-29</t>
  </si>
  <si>
    <t>"O" RING   Equipment No:GT-1201. Model: 5EH-9.   DRW:769-02953-189 Part № 1311-32</t>
  </si>
  <si>
    <t>TILTING PAD Equipment No:GT-1201. Model: 5EH-9.   DRW:769-14361 -21 Part № 1513-22</t>
  </si>
  <si>
    <t>K- 7/8 THRUST BEARING  (aktiv)Equipment No:GT-1201. Model: 5EH-9.   DRW:769-14360 -17 Part № 1313-17</t>
  </si>
  <si>
    <t>GASKET (MATE: 510 SU)Equipment No:GT-1201. Model: 5EH-9.   DRW: 784-40345-20 Part № 7040-01</t>
  </si>
  <si>
    <t xml:space="preserve">BOLT HEX. SOCKET Equipment No:GT-1201. Model: 5EH-9.   DRW: 784-40345 - 37 Part № </t>
  </si>
  <si>
    <t>STUD BOLT      M56x3x372Equipment No:GT-1201. Model: 5EH-9.   DRW: 780-10424 - 43 Part №  4121-13</t>
  </si>
  <si>
    <t>CAP NUT     M56x3Equipment No:GT-1201. Model: 5EH-9.   DRW: 780-10424 - 44 Part №  4121-14</t>
  </si>
  <si>
    <t>BOLT      M64x3x660Equipment No:GT-1201. Model: 5EH-9.   DRW: 780-10424 - 46 Part №  4121-17</t>
  </si>
  <si>
    <t>HEX. NUT THICK       M64x3Equipment No:GT-1201. Model: 5EH-9.   DRW: 780-10424 - 47 Part №  4121-18</t>
  </si>
  <si>
    <t>STUD BOLT      M64x3x361Equipment No:GT-1201. Model: 5EH-9.   DRW: 780-10424 - 23 Part №  2112-12</t>
  </si>
  <si>
    <t>CAP NUT     M64x3Equipment No:GT-1201. Model: 5EH-9.   DRW: 780-10424 - 24 Part №  2112-32</t>
  </si>
  <si>
    <t>STUD BOLT      M64x3x655Equipment No:GT-1201. Model: 5EH-9.   DRW: 780-10424 - 30 Part №  4412-42</t>
  </si>
  <si>
    <t>ROTOR Equipment No:GT-1201. Model: 5EH-9.   DRW:760-06851 - 1 Part № 3111-11</t>
  </si>
  <si>
    <t>HEX. NUT THICK       M64x3Equipment No:GT-1201. Model: 5EH-9.   DRW: 780-10424 - 31 Part №  4412-43</t>
  </si>
  <si>
    <t>Spare parts for GB-1201 -LP (7H-6C).  Запасные части для GB-1201 -LP (7H-6C). "Mitsubishi  Corporation"</t>
  </si>
  <si>
    <t>GASKET INTAKE Equipment No:GB -1201. Model: 7H-6C (LP)   DRW:790-12634-215 Part №  1331-19</t>
  </si>
  <si>
    <t>Etilen ishlab chiqarish sexi, 
GB-1201 kompressorini  taъmirlash uchun zarur bo'ladigan  ehtiyot qismlar</t>
  </si>
  <si>
    <t>standart: ASTM, ASME,  ANSI/API, JIS</t>
  </si>
  <si>
    <t>"O" RING FOR COUPLING GUARD Ø7,0 x Ø 455Equipment No:GB -1201. Model: 7H-6C (LP)   DRW:790-12634-311 Part № 1451-06</t>
  </si>
  <si>
    <t>PACKING FOR COUPLING GUARD Equipment No:GB -1201. Model: 7H-6C (LP)   DRW:790-12634-312 Part № 1451-07</t>
  </si>
  <si>
    <t>PACKING FOR COUPLING GUARD Equipment No:GB -1201. Model: 7H-6C (LP)   DRW:790-12634-313 Part № 1451-08</t>
  </si>
  <si>
    <t>PACKING FOR COUPLING GUARD Equipment No:GB -1201. Model: 7H-6C (LP)   DRW:790-12634-314 Part № 1451-14</t>
  </si>
  <si>
    <t>O-RING CORD  Ø 3,5 x 550Equipment No:GB -1201. Model: 7H-6C (LP)   DRW:790-12628-115 Part № 1111-31</t>
  </si>
  <si>
    <t>O-RING CORD 4C Ø 5,7 x 325Equipment No:GB -1201. Model: 7H-6C (LP)   DRW:790-12628-212 Part № 2111-13</t>
  </si>
  <si>
    <t>O-RING CORD 4C Ø 5,7 x 325Equipment No:GB -1201. Model: 7H-6C (LP)   DRW:790-12628-222 Part № 2111-13</t>
  </si>
  <si>
    <t>O-RING CORD 4C Ø 5,7 x 375Equipment No:GB -1201. Model: 7H-6C (LP)   DRW:790-12628-242 Part № 2114-13</t>
  </si>
  <si>
    <t>O-RING CORD 4C Ø 5,7 x 400Equipment No:GB -1201. Model: 7H-6C (LP)   DRW:790-12628-252 Part № 2115-13</t>
  </si>
  <si>
    <t>O-RING CORD 4C Ø 5,7 x 370Equipment No:GB -1201. Model: 7H-6C (LP)   DRW:790-12628-312 Part № 2211-13</t>
  </si>
  <si>
    <t>O-RING CORD 4C Ø 5,7 x 390Equipment No:GB -1201. Model: 7H-6C (LP)   DRW:790-12628-322 Part № 2212-13</t>
  </si>
  <si>
    <t>O-RING CORD 4C Ø 5,7 x 380Equipment No:GB -1201. Model: 7H-6C (LP)   DRW:790-12628-333 Part № 2215-14</t>
  </si>
  <si>
    <t>O-RING CORD 4C Ø 3,5 x 360Equipment No:GB -1201. Model: 7H-6C (LP)   DRW:790-12628-413  Part № 2311-14</t>
  </si>
  <si>
    <t>O-RING CORD 4C Ø 5,7 x 1350Equipment No:GB -1201. Model: 7H-6C (LP)   DRW:790-12628-414  Part № 2311-15</t>
  </si>
  <si>
    <t>O-RING CORD 4C Ø 3,5 x 800Equipment No:GB -1201. Model: 7H-6C (LP)   DRW:790-12628-424 Part № 2312-15</t>
  </si>
  <si>
    <t>O-RING CORD 4C Ø 5,7  x 540Equipment No:GB -1201. Model: 7H-6C (LP)   DRW:790-12628-425 Part № 2312-16</t>
  </si>
  <si>
    <t>BALANCE PISTON LABYRINTH Equipment No:GB -1201. Model: 7H-6C (LP)   DRW:790-12628-520 Part № 2451-11</t>
  </si>
  <si>
    <t>"O" RING   Equipment No:GB -1201. Model: 7H-6C (LP)   DRW:790-20761-207  Part № 5211-24</t>
  </si>
  <si>
    <t>BACK UP RING (3,5 INCH)Equipment No:GB -1201. Model: 7H-6C (LP)   DRW:790-20761-601  Part № 5711-21</t>
  </si>
  <si>
    <t>'O'' (3,5 INCH) Equipment No:GB -1201. Model: 7H-6C (LP)   DRW:790-20761-602  Part № 5711-22</t>
  </si>
  <si>
    <t>'O'' (3,5 INCH) Equipment No:GB -1201. Model: 7H-6C (LP)   DRW:790-20761-603  Part № 5711-23</t>
  </si>
  <si>
    <t>BACK UP RING (3,5 INCH)Equipment No:GB -1201. Model: 7H-6C (LP)   DRW:790-20761-604 Part № 5711-24</t>
  </si>
  <si>
    <t>BACK UP RING (3 INCH)Equipment No:GB -1201. Model: 7H-6C (LP)   DRW:790-20761-605 Part № 5711-31</t>
  </si>
  <si>
    <t>'O'' (3  INCH) Equipment No:GB -1201. Model: 7H-6C (LP)   DRW:790-20761-606  Part № 5711-32</t>
  </si>
  <si>
    <t>'O'' (3  INCH) Equipment No:GB -1201. Model: 7H-6C (LP)   DRW:790-20761-607  Part № 5711-33</t>
  </si>
  <si>
    <t>BACK UP RING (3 INCH)Equipment No:GB -1201. Model: 7H-6C (LP)   DRW:790-20761-608 Part № 5711-34</t>
  </si>
  <si>
    <t>OG-"O"RING  Ø 3,5  x Ø 228Equipment No:GB -1201. Model: 7H-6C (LP)   DRW:790-12629 - 13  Part № 4111-29</t>
  </si>
  <si>
    <t>OG-"O"RING  Ø 3,5  x Ø 228Equipment No:GB -1201. Model: 7H-6C (LP)   DRW:790-12629 - 29  Part № 4711-42</t>
  </si>
  <si>
    <t>SEPARATION LABYRINTHEquipment No:GB -1201. Model: 7H-6C (LP)   DRW:790-12629 - 30 Part № 4711-81</t>
  </si>
  <si>
    <t>SHAFT SEAL LABYRINTHEquipment No:GB -1201. Model: 7H-6C (LP)   DRW:790-12629 - 33 Part № 4711-51</t>
  </si>
  <si>
    <t>OG-"O"RING  Ø 3,5  x Ø 188Equipment No:GB -1201. Model: 7H-6C (LP)   DRW:790-12629 - 34  Part № 4711-53</t>
  </si>
  <si>
    <t>OG-"O"RING  Ø 3,5  x Ø 223.1Equipment No:GB -1201. Model: 7H-6C (LP)   DRW:790-12629 - 36  Part № 4711-64</t>
  </si>
  <si>
    <t>OG-"O"RING  Ø 3,5  x Ø 450.1Equipment No:GB -1201. Model: 7H-6C (LP)   DRW:790-12629 - 40  Part № 4711-65</t>
  </si>
  <si>
    <t>OG-"O"RING  Ø 3,5  x Ø 229Equipment No:GB -1201. Model: 7H-6C (LP)   DRW:790-12629 - 43  Part № 4711-84</t>
  </si>
  <si>
    <t>OG-"O"RING  Ø 3,5  x Ø 13,87Equipment No:GB -1201. Model: 7H-6C (LP)   DRW:790-12630 - 3  Part № 4811-65</t>
  </si>
  <si>
    <t>OG-"O"RING  Ø 3,5  x Ø 450.1Equipment No:GB -1201. Model: 7H-6C (LP)   DRW:790-12630 - 4  Part № 4811-64</t>
  </si>
  <si>
    <t>OG-"O"RING  Ø 3,5  x Ø 188, Equipment No:GB -1201. Model: 7H-6C (LP)   DRW:790-12630 - 8  Part № 4811-53</t>
  </si>
  <si>
    <t>SHAFT  SEAL  LABYRINTH, Equipment No:GB -1201. Model: 7H-6C (LP)   DRW:790-12630 - 9 Part № 4811-51</t>
  </si>
  <si>
    <t>OG-"O"RING  Ø 3,5  x Ø 29,1Equipment No:GB -1201. Model: 7H-6C (LP)   DRW:790-12630 - 11  Part № 4811-42</t>
  </si>
  <si>
    <t>OG-"O"RING  Ø 3,5  x Ø 229Equipment No:GB -1201. Model: 7H-6C (LP)   DRW:790-12630 - 13  Part № 4811-84</t>
  </si>
  <si>
    <t>SEPARATION LABYRINTH, Equipment No:GB -1201. Model: 7H-6C (LP)   DRW:790-12630 - 14  Part № 4811-81</t>
  </si>
  <si>
    <t>TILTING PAD   (suct. side), Equipment No:GB -1201. Model: 7H-6C (LP)   DRW:790-12629 - 17  Part № 4111-41</t>
  </si>
  <si>
    <t xml:space="preserve"> Spare parts for GB-1201 -MP (7H-4).  Запасные части для GB-1201 -MP (7H-4). "Mitsubishi  Corporation"</t>
  </si>
  <si>
    <t>INCPECTION COVER-DISCH.Equipment No:GB -1201. Model: 7H-4  (MP)   DRW:790-12641 - 215  Part № 1331-20</t>
  </si>
  <si>
    <t>O-RING CORD 4C  Ø 5.7  x  270Equipment No:GB -1201. Model: 7H-4  (MP)   DRW:790-12635 - 212  Part № 2111-13</t>
  </si>
  <si>
    <t>O-RING CORD 4C  Ø 5.7  x  280Equipment No:GB -1201. Model: 7H-4  (MP)   DRW:790-12635 - 222  Part № 2112-13</t>
  </si>
  <si>
    <t>O-RING CORD 4C  Ø 5.7  x  280Equipment No:GB -1201. Model: 7H-4  (MP)   DRW:790-12635 - 232  Part № 2113-13</t>
  </si>
  <si>
    <t>O-RING CORD 4C  Ø 3.5  x  300Equipment No:GB -1201. Model: 7H-4  (MP)   DRW:790-12635 - 312  Part № 2211-13</t>
  </si>
  <si>
    <t>O-RING CORD 4C  Ø 3.5  x  300Equipment No:GB -1201. Model: 7H-4  (MP)   DRW:790-12635 - 323  Part № 2215-14</t>
  </si>
  <si>
    <t>O-RING CORD 4C  Ø 3.5  x  200Equipment No:GB -1201. Model: 7H-4  (MP)   DRW:790-12635 - 413  Part № 2311-14</t>
  </si>
  <si>
    <t>O-RING CORD 4C  Ø 5.7  x  950Equipment No:GB -1201. Model: 7H-4  (MP)   DRW:790-12635 - 413  Part № 2311-14</t>
  </si>
  <si>
    <t>SHAFT LABYRINTH STG.1-2, 2-3Equipment No:GB -1201. Model: 7H-4  (MP)   DRW:790-12635 -510  Part № 2411-11</t>
  </si>
  <si>
    <t>SHAFT LABYRINTH STG.3-4Equipment No:GB -1201. Model: 7H-4  (MP)   DRW:790-12635 -511  Part № 2411-12</t>
  </si>
  <si>
    <t>'O''  RINGEquipment No:GB -1201. Model: 7H-4  (MP)   DRW:790-20763 -206  Part № 5211-24</t>
  </si>
  <si>
    <t>BACK UP RING (3 INCH) Equipment No:GB -1201. Model: 7H-4  (MP)   DRW:790-20763 -601  Part № 5711-21</t>
  </si>
  <si>
    <t>'O''  (3 INCH) Equipment No:GB -1201. Model: 7H-4  (MP)   DRW:790-20763 -602  Part № 5711-22</t>
  </si>
  <si>
    <t>'O''  (3 INCH) Equipment No:GB -1201. Model: 7H-4  (MP)   DRW:790-20763 -603  Part № 5711-23</t>
  </si>
  <si>
    <t>BACK UP RING (3 INCH) Equipment No:GB -1201. Model: 7H-4  (MP)   DRW:790-20763 -604  Part № 5711-24</t>
  </si>
  <si>
    <t>BACK UP RING (3 INCH) Equipment No:GB -1201. Model: 7H-4  (MP)   DRW:790-20763 -605  Part № 5711-31</t>
  </si>
  <si>
    <t>'O''  (3 INCH) Equipment No:GB -1201. Model: 7H-4  (MP)   DRW:790-20763 -606  Part № 5711-32</t>
  </si>
  <si>
    <t>'O''  (3 INCH) Equipment No:GB -1201. Model: 7H-4  (MP)   DRW:790-20763 -607  Part № 5711-33</t>
  </si>
  <si>
    <t>BACK UP RING (3 INCH) Equipment No:GB -1201. Model: 7H-4  (MP)   DRW:790-20763 -608  Part № 5711-34</t>
  </si>
  <si>
    <t>OG-"O"RING  Ø 3.52  x Ø 202.8Equipment No:GB -1201. Model: 7H-4  (MP)   DRW:790-12636 -9  Part № 4111-17</t>
  </si>
  <si>
    <t>OG-"O"RING  Ø 3.5  x Ø 29.1Equipment No:GB -1201. Model: 7H-4  (MP)   DRW:790-12636 -22  Part № 4711-42</t>
  </si>
  <si>
    <t>SEPARATION LABYRINTHE quipment No:GB -1201. Model: 7H-4  (MP)   DRW:790-12636 -26  Part № 4711-81</t>
  </si>
  <si>
    <t>SHAFT SEAL LABYRINTHE quipment No:GB -1201. Model: 7H-4  (MP)   DRW:790-12636 -27  Part № 4711-51</t>
  </si>
  <si>
    <t>OG-"O"RING  Ø 3.5  x Ø 158.4Equipment No:GB -1201. Model: 7H-4  (MP)   DRW:790-12636 -28  Part № 4711-52</t>
  </si>
  <si>
    <t>OG-"O"RING  Ø 3.5  x Ø 246.4Equipment No:GB -1201. Model: 7H-4  (MP)   DRW:790-12636 -31  Part № 4711-65</t>
  </si>
  <si>
    <t>OG-"O"RING  Ø 3.5  x Ø 211.5Equipment No:GB -1201. Model: 7H-4  (MP)   DRW:790-12636 -34  Part № 4711-84</t>
  </si>
  <si>
    <t>OG-"O"RING  Ø 3.5  x Ø 401.6Equipment No:GB -1201. Model: 7H-4  (MP)   DRW:790-12636 -35  Part № 4711-64</t>
  </si>
  <si>
    <t>OG-"O"RING  Ø 3.5  x Ø 13.87Equipment No:GB -1201. Model: 7H-4  (MP)   DRW:790-12637 -3  Part № 4811-66</t>
  </si>
  <si>
    <t>OG-"O"RING  Ø 3.5  x Ø 401.6Equipment No:GB -1201. Model: 7H-4  (MP)   DRW:790-12637 -4  Part № 4811-65</t>
  </si>
  <si>
    <t>OG-"O"RING  Ø 3.5  x Ø 158.4Equipment No:GB -1201. Model: 7H-4  (MP)   DRW:790-12637 -8  Part № 4811-52</t>
  </si>
  <si>
    <t>SHAFT SEAL LABYRINTHEquipment No:GB -1201. Model: 7H-4  (MP)   DRW:790-12637 -9  Part № 4811-51</t>
  </si>
  <si>
    <t>OG-"O"RING  Ø 3.5  x Ø 29.1Equipment No:GB -1201. Model: 7H-4  (MP)   DRW:790-12637 -12 Part № 4811-42</t>
  </si>
  <si>
    <t>SEPARATION LABYRINTHE quipment No:GB -1201. Model: 7H-4  (MP)   DRW:790-12637 -14 Part № 4811-81</t>
  </si>
  <si>
    <t>OG-"O"RING  Ø 3.5  x Ø 211.5 Equipment No:GB -1201. Model: 7H-4  (MP)   DRW:790-12637 -16 Part № 4811-84</t>
  </si>
  <si>
    <t>K-8-B KINGSBURY ASS'Y Equipment No:GB -1201. Model: 7H-4  (MP)   DRW:790-12636 -10  Part № 4111-43</t>
  </si>
  <si>
    <t>GASKET - END COVEREquipment No:GB -1201. Model: 5V-8B  (HP)   DRW:790-12649 -12 Part № 1341-12</t>
  </si>
  <si>
    <t>GASKET - BLIND COVEREquipment No:GB -1201. Model: 5V-8B  (HP)   DRW:790-12649 -17 Part № 1341-22</t>
  </si>
  <si>
    <t>'O'' -RING  FOR COUPLING           GUARD  Ø 5.3  x Ø 481 Equipment No:GB -1201. Model: 5V-8B  (HP)   DRW:790-12649 -38 Part № 1451-06</t>
  </si>
  <si>
    <t>"O"RING  4D   G50Equipment No:GB -1201. Model: 5V-8B  (HP)   DRW:790-12649 -28 Part № 1345-38</t>
  </si>
  <si>
    <t>"O" RING  4D  G35Equipment No:GB -1201. Model: 5V-8B  (HP)   DRW:790-12649 -29 Part № 1345-39</t>
  </si>
  <si>
    <t>PACKING FOR COUPLING GUARD Equipment No:GB -1201. Model: 5V-8B  (HP)   DRW:790-12649 -39 Part № 1451-07</t>
  </si>
  <si>
    <t>PACKING FOR COUPLING GUARD Equipment No:GB -1201. Model: 5V-8B  (HP)   DRW:790-12649 -40 Part № 1451-08</t>
  </si>
  <si>
    <t>O - RING  Ø 5.7  x Ø 865 Equipment No:GB -1201. Model: 5V-8B  (HP)   DRW:790-12643 -111 Part № 1311-11</t>
  </si>
  <si>
    <t>O - RING  Ø 3.5  x Ø 868 Equipment No:GB -1201. Model: 5V-8B  (HP)   DRW:790-12643 -112 Part № 1311-22</t>
  </si>
  <si>
    <t>BACK UP RINGEquipment No:GB -1201. Model: 5V-8B  (HP)   DRW:790-12643 -113 Part № 1311-23</t>
  </si>
  <si>
    <t>BACK UP RINGEquipment No:GB -1201. Model: 5V-8B  (HP)   DRW:790-12643 -114 Part № 1311-24</t>
  </si>
  <si>
    <t>O - RING 4C G35Equipment No:GB -1201. Model: 5V-8B  (HP)   DRW:790-12643 -121  Part № 1311-22</t>
  </si>
  <si>
    <t>O - RING  Ø 5.7  x Ø 669Equipment No:GB -1201. Model: 5V-8B  (HP)   DRW:790-12643 -122  Part № 1312-23</t>
  </si>
  <si>
    <t>O - RING  Ø 3.1  x Ø 514Equipment No:GB -1201. Model: 5V-8B  (HP)   DRW:790-12643 -123  Part № 1312-24</t>
  </si>
  <si>
    <t>BACK UP RING Equipment No:GB -1201. Model: 5V-8B  (HP)   DRW:790-12643 -124  Part № 1312-25</t>
  </si>
  <si>
    <t>O - RING 4C CORD  Ø 3.5  x Ø 280Equipment No:GB -1201. Model: 5V-8B  (HP)   DRW:790-12643 -212  Part № 2111-31</t>
  </si>
  <si>
    <t>O - RING 4C CORD  Ø 3.5  x Ø 280 Equipment No:GB -1201. Model: 5V-8B  (HP)   DRW:790-12643 -222  Part № 2112-31</t>
  </si>
  <si>
    <t>O - RING 4C CORD  Ø 3.5  x Ø 280 Equipment No:GB -1201. Model: 5V-8B  (HP)   DRW:790-12643 -232  Part № 2113-31</t>
  </si>
  <si>
    <t>O - RING 4C CORD  Ø 3.5  x Ø 300 Equipment No:GB -1201. Model: 5V-8B  (HP)   DRW:790-12643 -252  Part № 2115-31</t>
  </si>
  <si>
    <t>O - RING 4C CORD  Ø 3.5  x Ø 290 Equipment No:GB -1201. Model: 5V-8B  (HP)   DRW:790-12643 -262  Part № 2116-31</t>
  </si>
  <si>
    <t>O - RING 4C CORD  Ø 3.5  x Ø 290 Equipment No:GB -1201. Model: 5V-8B  (HP)   DRW:790-12643 -272  Part № 2117-31</t>
  </si>
  <si>
    <t>O - RING 4C   Ø 3.5  x Ø 865 Equipment No:GB -1201. Model: 5V-8B  (HP)   DRW:790-12643 -315  Part № 2211-17</t>
  </si>
  <si>
    <t>BACK UP RING Equipment No:GB -1201. Model: 5V-8B  (HP)   DRW:790-12643 -316  Part № 2211-18</t>
  </si>
  <si>
    <t>O - RING CORD  Ø 3.5  x 300 Equipment No:GB -1201. Model: 5V-8B  (HP)   DRW:790-12643 -317  Part № 2211-22</t>
  </si>
  <si>
    <t>O - RING  4C   Ø 3.5  x Ø 865 Equipment No:GB -1201. Model: 5V-8B  (HP)   DRW:790-12643 -335  Part № 2212-17</t>
  </si>
  <si>
    <t>BACK UP RING Equipment No:GB -1201. Model: 5V-8B  (HP)   DRW:790-12643 -336  Part № 2212-18</t>
  </si>
  <si>
    <t>O - RING  CORD  Ø 3.5  x  300 Equipment No:GB -1201. Model: 5V-8B  (HP)   DRW:790-12643 -337  Part № 2212-22</t>
  </si>
  <si>
    <t>O - RING 4C CORD  Ø 3.5  x  350 Equipment No:GB -1201. Model: 5V-8B  (HP)   DRW:790-12643 -353  Part № 2215-14</t>
  </si>
  <si>
    <t>O - RING  CORD  Ø 3.5  x Ø 865 Equipment No:GB -1201. Model: 5V-8B  (HP)   DRW:790-12643 -354  Part № 2215-15</t>
  </si>
  <si>
    <t>BACK UP RING Equipment No:GB -1201. Model: 5V-8B  (HP)   DRW:790-12643 -355  Part № 2215-16</t>
  </si>
  <si>
    <t xml:space="preserve"> ''O'' RING Equipment No:GB -1201. Model: 5V-8B  (HP)   DRW:790-20764 -206  Part № 5211-24</t>
  </si>
  <si>
    <t>BACK UP RING (3  INCH) Equipment No:GB -1201. Model: 5V-8B  (HP)   DRW:790-20764 -601  Part № 5711-21</t>
  </si>
  <si>
    <t xml:space="preserve"> ''O'' RING  (3  INCH) Equipment No:GB -1201. Model: 5V-8B  (HP)   DRW:790-20764 -602  Part № 5711-22</t>
  </si>
  <si>
    <t xml:space="preserve"> ''O'' RING  (3  INCH) Equipment No:GB -1201. Model: 5V-8B  (HP)   DRW:790-20764 -603  Part № 5711-23</t>
  </si>
  <si>
    <t>BACK UP RING (3  INCH) Equipment No:GB -1201. Model: 5V-8B  (HP)   DRW:790-20764 -604  Part № 5711-24</t>
  </si>
  <si>
    <t>OG - ''O'' - RING   Ø 3.52  x Ø 228 Equipment No:GB -1201. Model: 5V-8B  (HP)   DRW:790-12644 -11  Part № 4111-29</t>
  </si>
  <si>
    <t>OG - ''O'' - RING  4C Ø 3.5 x Ø 196.9 Equipment No:GB -1201. Model: 5V-8B  (HP)   DRW:790-12644 -29  Part № 4711-84</t>
  </si>
  <si>
    <t>OG - ''O'' - RING  4C Ø 3.5 x Ø 146.5 Equipment No:GB -1201. Model: 5V-8B  (HP)   DRW:790-12644 -35  Part № 4711-53</t>
  </si>
  <si>
    <t>OG - ''O'' - RING  4C Ø 3.5 x Ø 146.5 Equipment No:GB -1201. Model: 5V-8B  (HP)   DRW:790-12645 -2  Part № 4811-53</t>
  </si>
  <si>
    <t>OG - ''O'' - RING  4C Ø 3.5 x Ø 196.9 Equipment No:GB -1201. Model: 5V-8B  (HP)   DRW:790-12645 -7  Part № 4811-84</t>
  </si>
  <si>
    <t>HEX. SOCKET BOLT M8x35 Equipment No:GB -1201. Model: 5V-8B  (HP)   DRW:790-12649 - 9  Part № 1331-22</t>
  </si>
  <si>
    <t xml:space="preserve">FILTR ELEMENT Equipment No:GB -1201. Model:   DRW:756-25653-3  Part № </t>
  </si>
  <si>
    <t xml:space="preserve">RECIRCULATING PUMP (CNA65-22)  (ball tube cleaning system)Equipment No:GT-1201. Model: 5EH-9.   DRW:784 -40716 - 1     (K1998/00/1075-3) </t>
  </si>
  <si>
    <t>MOLLYCOTE   P-37  (1 Kg, )Texnik paspori asosida texnik topshiriq tayyorlanadi.</t>
  </si>
  <si>
    <t>MOLLYCOTE  Z - POWDER (1 Kg), Texnik paspori asosida texnik topshiriq tayyorlanadi.</t>
  </si>
  <si>
    <t>LOCTITE   243, Texnik paspori asosida texnik topshiriq tayyorlanadi.</t>
  </si>
  <si>
    <t>PRUSSIAN BLUE (PERMATE), Texnik paspori asosida texnik topshiriq tayyorlanadi.</t>
  </si>
  <si>
    <t>shetka dlya chistki rotora kompressora  35х50х100, Texnik paspori asosida texnik topshiriq tayyorlanadi.</t>
  </si>
  <si>
    <t>shetka dlya chistki rotora kompressora  20х30х100, Texnik paspori asosida texnik topshiriq tayyorlanadi.</t>
  </si>
  <si>
    <t>shetka dlya chistki rotora kompressora   35х50х100, Texnik paspori asosida texnik topshiriq tayyorlanadi.</t>
  </si>
  <si>
    <t>armirovanniyskotch, Texnik paspori asosida texnik topshiriq tayyorlanadi.</t>
  </si>
  <si>
    <t>GASKET-INьTAKE Equipment No:GB-1501. Model: 9H-6S   DRW:790-12656-214  Part № 1331-17</t>
  </si>
  <si>
    <t>Etilen ishlab chiqarish sexi, 
GT-GB-1501 kompressorini  taъmirlash uchun zarur bo'ladigan  ehtiyot qismlar</t>
  </si>
  <si>
    <t>GASKET-DISCH Equipment No:GB-1501. Model: 9H-6S   DRW:790-12656-219  Part № 1331-27</t>
  </si>
  <si>
    <t>O- RING FOR COUPLING GUARD  Ø 0,7 x Ø558Equipment No:GB-1501. Model: 9H-6S   DRW:790-12656-311  Part № 1451-06</t>
  </si>
  <si>
    <t>PACKING FOR COUPLING GUARD Equipment No:GB-1501. Model: 9H-6S   DRW:790-12656-312  Part № 1451-07</t>
  </si>
  <si>
    <t>PACKING FOR COUPLING GUARD Equipment No:GB-1501. Model: 9H-6S   DRW:790-12656-313  Part № 1451-08</t>
  </si>
  <si>
    <t>PACKING FOR COUPLING GUARD Equipment No:GB-1501. Model: 9H-6S   DRW:790-12656-314  Part № 1451-14</t>
  </si>
  <si>
    <t>O-RING CORD 4C Ø5,7 x Ø520 Equipment No:GB-1501. Model: 9H-6S   DRW:790-12650-222  Part № 2112-13</t>
  </si>
  <si>
    <t>O-RING CORD 4C Ø5,7 x Ø420 Equipment No:GB-1501. Model: 9H-6S   DRW:790-12650-252  Part № 2115-13</t>
  </si>
  <si>
    <t>O-RING CORD 4C Ø5,7 x Ø500 Equipment No:GB-1501. Model: 9H-6S   DRW:790-12650-312  Part № 2211-13</t>
  </si>
  <si>
    <t>O-RING CORD 4C Ø5,7 x Ø500 Equipment No:GB-1501. Model: 9H-6S   DRW:790-12650-322  Part № 2212-13</t>
  </si>
  <si>
    <t>O-RING CORD 4C Ø5,7 x Ø500 Equipment No:GB-1501. Model: 9H-6S   DRW:790-12650-332  Part № 2213-13</t>
  </si>
  <si>
    <t>O-RING CORD 4C Ø5,7 x Ø550 Equipment No:GB-1501. Model: 9H-6S   DRW:790-12650-342  Part № 2214-13</t>
  </si>
  <si>
    <t>O-RING CORD 4C Ø5,7 x Ø350 Equipment No:GB-1501. Model: 9H-6S   DRW:790-12650-353  Part № 2215-14</t>
  </si>
  <si>
    <t>O-RING CORD 4C Ø3,5 x Ø400 Equipment No:GB-1501. Model: 9H-6S   DRW:790-12650-413  Part № 2311-14</t>
  </si>
  <si>
    <t>O-RING CORD 4C Ø3,5 x Ø1650 Equipment No:GB-1501. Model: 9H-6S   DRW:790-12650-414  Part № 2311-15</t>
  </si>
  <si>
    <t>"O"RING Equipment No:GB-1501. Model: 9H-6S   DRW:790-20766-206  Part № 5211-24</t>
  </si>
  <si>
    <t>BACK UP RING (5 INCH)Equipment No:GB-1501. Model: 9H-6S   DRW:790-20766-601  Part № 5711-21</t>
  </si>
  <si>
    <t>"O" RING (5 INCH)Equipment No:GB-1501. Model: 9H-6S   DRW:790-20766-602  Part № 5711-22</t>
  </si>
  <si>
    <t>"O" RING (5 INCH)Equipment No:GB-1501. Model: 9H-6S   DRW:790-20766-603  Part № 5711-23</t>
  </si>
  <si>
    <t>BACK UP RING (5 INCH) Equipment No:GT-1501. Model: 9H-6S    DRW:790-20766-604 Part №5711-24</t>
  </si>
  <si>
    <t>OG"O" RING  Ø3,5 x Ø246 Equipment No:GT-1501. Model: 9H-6S    DRW:790-12651-12 Part №4111-82</t>
  </si>
  <si>
    <t>OG "O" RING  Ø3,52 x Ø304 Equipment No:GT-1501. Model: 9H-6S    DRW:790-12651-12 Part №4111-29</t>
  </si>
  <si>
    <t>OG "O" RING  Ø3,5 x Ø29,1  Equipment No:GT-1501. Model: 9H-6S    DRW:790-12651-28 Part №4711-42</t>
  </si>
  <si>
    <t>OG "O" RING  Ø3,5 x Ø300,7 Equipment No:GT-1501. Model: 9H-6S    DRW:790-12651-31 Part №4711-84</t>
  </si>
  <si>
    <t>OG "O" RING  Ø3,5 x Ø269,7 Equipment No:GT-1501. Model: 9H-6S    DRW:790-12651-36 Part №4711-52</t>
  </si>
  <si>
    <t>OG "O" RING  Ø3,5 x Ø374,4 Equipment No:GT-1501. Model: 9H-6S    DRW:790-12651-39 Part №4711-65</t>
  </si>
  <si>
    <t>OG "O" RING  Ø3,5 x Ø634 Equipment No:GT-1501. Model: 9H-6S    DRW:790-12651-41 Part №4711-64</t>
  </si>
  <si>
    <t>TILTING PAD (SUCT) Equipment No:GT-1501. Model: 9H-6S     DRW:790-12651-16 Part №4111-41</t>
  </si>
  <si>
    <t>SHAFT SEAL LABYRINTH Equipment No:GT-1501. Model: 9H-6S      DRW:790-12652-35 Part №4711-51</t>
  </si>
  <si>
    <t>OG -"O" RING  Ø3,5 x Ø269,7 Equipment No:GT-1501. Model: 9H-6S     DRW:790-12652-3 Part №4811-52</t>
  </si>
  <si>
    <t>OG -"O" RING  Ø3,5 x Ø557 Equipment No:GT-1501. Model: 9H-6S     DRW:790-12652-5 Part №4811-64</t>
  </si>
  <si>
    <t>OG -"O" RING  Ø3,5 x Ø40,9 Equipment No:GT-1501. Model: 9H-6S     DRW:790-12652-7 Part №4811-45</t>
  </si>
  <si>
    <t>OG -"O" RING  Ø3,5 x Ø29,1 Equipment No:GT-1501. Model: 9H-6S     DRW:790-12652-9 Part №4811-42</t>
  </si>
  <si>
    <t>OG -"O" RING  Ø3,5 x Ø300,7 Equipment No:GT-1501. Model: 9H-6S   DRW:790-12652-13 Part №4811-84</t>
  </si>
  <si>
    <t>OG -"O" RING  Ø3,5 x Ø13,87 Equipment No:GT-1501. Model: 9H-6S    DRW:790-12652-18 Part №4811-65</t>
  </si>
  <si>
    <t>SEAL RING-BOTTOM Equipment No:GT-1501. Model: 8EL-10   DRW:769-14360-3 Part №1313-45</t>
  </si>
  <si>
    <t>SEAL RING-BOTTOM Equipment No:GT-1501. Model: 8EL-10   DRW:769-14360-4 Part №1313-42</t>
  </si>
  <si>
    <t>SEAL RING-TOP Equipment No:GT-1501. Model: 8EL-10   DRW:769-14360-6 Part №1313-44</t>
  </si>
  <si>
    <t>SEAL RING-TOP Equipment No:GT-1501. Model: 8EL-10   DRW:769-14360-7 Part №1313-41</t>
  </si>
  <si>
    <t>(INACTIVE)ADJUSTING LINER TOP Equipment No:GT-1501. Model: 8EL-10   DRW:769-14360-11 Part №1313-27</t>
  </si>
  <si>
    <t>(ACTIVE)K-9  7/8 THRUST BEARING Equipment No:GT-1501. Model: 8EL-10   DRW:769-14360-17 Part №1313-17</t>
  </si>
  <si>
    <t>(ACTIVE) ADJUSTING LINER TOP Equipment No:GT-1501. Model: 8EL-10   DRW:769-14360-19 Part №1313-21</t>
  </si>
  <si>
    <t>SEAL RING-TOP Equipment No:GT-1501. Model: 8EL-10   DRW:769-14360-28 Part №1313-31</t>
  </si>
  <si>
    <t>SEAL RING-BOTTOM Equipment No:GT-1501. Model: 8EL-10   DRW:769-14360-34 Part №1313-32</t>
  </si>
  <si>
    <t>(ACTIVE) ADJUSTING LINER BOTTOM Equipment No:GT-1501. Model: 8EL-10   DRW:769-14360-38 Part №1313-22</t>
  </si>
  <si>
    <t>(ACTIVE) ADJUSTING LINER BOTTOM Equipment No:GT-1501. Model: 8EL-10 DRW:769-769-14360-43 Part №1313-28</t>
  </si>
  <si>
    <t>TILTING PAD Equipment No:GT-1501. Model: 8EL-10   DRW:769-14360-49 Part №1313-16</t>
  </si>
  <si>
    <t>"O"RING Equipment No:GT-1501. Model: 8EL-10   DRW:769-14360-52 Part №1313-66</t>
  </si>
  <si>
    <t>TILTING PAD Equipment No:GT-1501. Model: 8EL-10   DRW:769-14562-18 Part №1513-21</t>
  </si>
  <si>
    <t>"O"RING Equipment No:GT-1501. Model: 8EL-10   DRW:769-14562-27 Part №1513-86</t>
  </si>
  <si>
    <t>SK-SPRT KEY HORIZANTAL Equipment No:GT-1501. Model: 8EL-10   DRW:760-06852-73 Part №2551-11</t>
  </si>
  <si>
    <t>SK-SPRT KEY R &amp; L Equipment No:GT-1501. Model: 8EL-10   DRW:760-06852-72 Part №2551-12</t>
  </si>
  <si>
    <t>SK-SPRT KEY VERT Equipment No:GT-1501. Model: 8EL-10   DRW:760-06852-76 Part №2551-13</t>
  </si>
  <si>
    <t>BL-SET BOLT HORIZ Equipment No:GT-1501. Model: 8EL-10   DRW:760-06852-74 Part №2551-14</t>
  </si>
  <si>
    <t>BL-SET SCREW CASING Equipment No:GT-1501. Model: 8EL-10   DRW:760-06852-71 Part №2551-15</t>
  </si>
  <si>
    <t>SS-SET SCREW VERT Equipment No:GT-1501. Model: 8EL-10   DRW:760-06852-75 Part №2551-16</t>
  </si>
  <si>
    <t>SS-SET SCREW CASING Equipment No:GT-1501. Model: 8EL-10   DRW:760-06852-70 Part №2551-17</t>
  </si>
  <si>
    <t>SK-SPRT KEY VERT Equipment No:GT-1501. Model: 8EL-10   DRW:760-06852-76 Part №2551-18</t>
  </si>
  <si>
    <t>SK-SPRT KEY VERT Equipment No:GT-1501. Model: 8EL-10   DRW:760-06852-76 Part №2551-19</t>
  </si>
  <si>
    <t>SK-SPRT KEY VERT Equipment No:GT-1501. Model: 8EL-10   DRW:760-06852-76 Part №2551-21</t>
  </si>
  <si>
    <t>SK-SPRT KEY VERT Equipment No:GT-1501. Model: 8EL-10   DRW:760-06852-76 Part №2551-22</t>
  </si>
  <si>
    <t>SK-SPRT KEY VERT Equipment No:GT-1501. Model: 8EL-10   DRW:760-06852-76 Part №2551-23</t>
  </si>
  <si>
    <t>SK-SPRT KEY VERT Equipment No:GT-1501. Model: 8EL-10   DRW:760-06852-76 Part №2551-24</t>
  </si>
  <si>
    <t>7TH STAGE DIAPHRAGMEquipment No:GT-1501. Model: 8EL-10   DRW:760-06852-107 Part №2517-11,12</t>
  </si>
  <si>
    <t>8TH STAGE DIAPHRAGMEquipment No:GT-1501. Model: 8EL-10   DRW:760-06852-108 Part №2518-11,12</t>
  </si>
  <si>
    <t>9TH STAGE DIAPHRAGM Equipment No:GT-1501. Model: 8EL-10   DRW:760-06852-109 Part №2519-11,12</t>
  </si>
  <si>
    <t>FELT RING, Equipment No:GT-1501. Model: 8EL-10   DRW:769-14207-13 Part №5645-75</t>
  </si>
  <si>
    <t>FELT RING, Equipment No:GT-1501. Model: 8EL-10   DRW:769-14207-18 Part №5645-74</t>
  </si>
  <si>
    <t>PACKING  , Equipment No:GT-1501. Model: 8EL-10   DRW:769-02953-13 Part №5642-24</t>
  </si>
  <si>
    <t>GASKET, Equipment No:GT-1501. Model: 8EL-10   DRW:769-02953-42 Part №4419-31</t>
  </si>
  <si>
    <t>GASKET, Equipment No:GT-1501. Model: 8EL-10   DRW:769-02953-46 Part №4419-29</t>
  </si>
  <si>
    <t>PACKING Equipment No:GT-1501. Model: 8EL-10   DRW:769-02953-87 Part №5642-63</t>
  </si>
  <si>
    <t>"O"RING Equipment No:GT-1501. Model: 8EL-10   DRW:769-02953-112 Part №5641-16</t>
  </si>
  <si>
    <t>GASKETE, quipment No:GT-1501. Model: 8EL-10   DRW:769-02953-115 Part №5647-55</t>
  </si>
  <si>
    <t>"O"RING Equipment No:GT-1501. Model: 8EL-10   DRW:769-02953-122 Part №1311-31</t>
  </si>
  <si>
    <t>GASKET, Equipment No:GT-1501. Model: 8EL-10   DRW:169-02953-123 Part №5647-55</t>
  </si>
  <si>
    <t>"O"RING Equipment No:GT-1501. Model: 8EL-10   DRW:769-02953-125 Part №1311-29</t>
  </si>
  <si>
    <t>"O"RING Equipment No:GT-1501. Model: 8EL-10   DRW:769-02953-127 Part №5691-14</t>
  </si>
  <si>
    <t>"O"RING Equipment No:GT-1501. Model: 8EL-10   DRW:769-02953-128 Part №5691-13</t>
  </si>
  <si>
    <t>"O"RING Equipment No:GT-1501. Model: 8EL-10   DRW:76902953-129 Part №5661-19</t>
  </si>
  <si>
    <t>"O"RING Equipment No:GT-1501. Model: 8EL-10   DRW:769-02953-131 Part №5661-18</t>
  </si>
  <si>
    <t>RODEND BEARINGEquipment No:GT-1501. Model: 8EL-10   DRW:769-02953-138 Part №5564-72</t>
  </si>
  <si>
    <t>SPLINT PIN, Equipment No:GT-1501. Model: 8EL-10   DRW:769-02953-139 Part №5564-73</t>
  </si>
  <si>
    <t>SCREW ROD, Equipment No:GT-1501. Model: 8EL-10   DRW:769-02953-140 Part №5564-69</t>
  </si>
  <si>
    <t>"O"RING Equipment No:GT-1501. Model: 8EL-10   DRW:769-02953-178 Part №5661-18</t>
  </si>
  <si>
    <t>"O"RING Equipment No:GT-1501. Model: 8EL-10   DRW:769-02953-179 Part №5691-13</t>
  </si>
  <si>
    <t>"O"RING Equipment No:GT-1501. Model: 8EL-10   DRW:769-02953-187 Part №5641-16</t>
  </si>
  <si>
    <t>"O"RING Equipment No:GT-1501. Model: 8EL-10   DRW:769-02953-188 Part №5641-17</t>
  </si>
  <si>
    <t>"O"RING Equipment No:GT-1501. Model: 8EL-10   DRW:769-02953-189  Part №1311-32</t>
  </si>
  <si>
    <t>ERATH STRAP, Equipment No:GT-1501. Model: 8EL-10   DRW:J00-06145 Part №3145-31</t>
  </si>
  <si>
    <t>VALVE STEM, Equipment No:GT-1501. Model: 8EL-10   DRW:769-02646-29 Part №4122-13</t>
  </si>
  <si>
    <t>BUSH, Equipment No:GT-1501. Model: 8EL-10   DRW:769-02646-30 Part №4122-14</t>
  </si>
  <si>
    <t>VALVE DISC, Equipment No:GT-1501. Model: 8EL-10   DRW:769-02646-31 Part №4122-11</t>
  </si>
  <si>
    <t>VALVE SEAT, Equipment No:GT-1501. Model: 8EL-10   DRW:769-02646-33 Part №4122-12</t>
  </si>
  <si>
    <t>SPLINT PIN Equipment No:GT-1501. Model: 8EL-10   DRW:769-02646-34 Part №4122-16</t>
  </si>
  <si>
    <t>NUT, Equipment No:GT-1501. Model: 8EL-10   DRW:769-02646-35 Part №4122-15</t>
  </si>
  <si>
    <t>FELT RING Equipment No:GT-1501. Model: 8EL-10   DRW:769-02646-34 Part №4122-16</t>
  </si>
  <si>
    <t>GLAND PASCING Equipment No:GT-1501. Model: 8EL-10   DRW:769-02646-47 Part №4121-23</t>
  </si>
  <si>
    <t>SPLINT RING     Equipment No:GT-1501. Model: 8EL-10   DRW:769-02646-104 Part №4125-18</t>
  </si>
  <si>
    <t>LOCK NUT Equipment No:GT-1501. Model: 8EL-10   DRW:769-02291-23 Part №4413-18</t>
  </si>
  <si>
    <t>LOCK NUT Equipment No:GT-1501. Model: 8EL-10   DRW:769-02291-24 Part №4413-19</t>
  </si>
  <si>
    <t>BUSH Equipment No:GT-1501. Model: 8EL-10   DRW:769-02291-28 Part №4414-18</t>
  </si>
  <si>
    <t>VALVE SEAT, Equipment No:GT-1501. Model: 8EL-10   DRW:769-02291-31 Part №4413-23</t>
  </si>
  <si>
    <t>VALVE SEAT  Equipment No:GT-1501. Model: 8EL-10   DRW:769-02291-33 Part №4413-21</t>
  </si>
  <si>
    <t>VALVE SEAT, Equipment No:GT-1501. Model: 8EL-10   DRW:769-02291-36 Part №4413-16</t>
  </si>
  <si>
    <t>VALVE SEAT, Equipment No:GT-1501. Model: 8EL-10   DRW:769-02291-37 Part №4413-17</t>
  </si>
  <si>
    <t>VALVE SEAT, Equipment No:GT-1501. Model: 8EL-10   DRW:769-02291-38 Part №4413-22</t>
  </si>
  <si>
    <t>WASHER, Equipment No:GT-1501. Model: 8EL-10   DRW:769-02291-41 Part №4414-14</t>
  </si>
  <si>
    <t>NUT, Equipment No:GT-1501. Model: 8EL-10   DRW:769-02291-43 Part №4414-13</t>
  </si>
  <si>
    <t>PIN, Equipment No:GT-1501. Model: 8EL-10   DRW:769-02291-44 Part №4414-12</t>
  </si>
  <si>
    <t>VALVE STEM, Equipment No:GT-1501. Model: 8EL-10   DRW:769-02291-50 Part №4414-11</t>
  </si>
  <si>
    <t>BUSH, Equipment No:GT-1501. Model: 8EL-10   DRW:769-02291-49 Part №4414-17</t>
  </si>
  <si>
    <t>BUSH Equipment No:GT-1501. Model: 8EL-10   DRW:769-02291-51 Part №4417-44</t>
  </si>
  <si>
    <t>PACKING, Equipment No:GT-1501. Model: 8EL-10   DRW:76902291-53 Part №4417-45</t>
  </si>
  <si>
    <t>NUT, Equipment No:GT-1501. Model: 8EL-10   DRW:769-02291-54 Part №4414-19</t>
  </si>
  <si>
    <t>TAPER PIN, Equipment No:GT-1501. Model: 8EL-10   DRW:769-02291-55 Part №4417-34</t>
  </si>
  <si>
    <t>CONNECTION PIECE, Equipment No:GT-1501. Model: 8EL-10   DRW:769-02291-57 Part №4417-33</t>
  </si>
  <si>
    <t>PIN, Equipment No:GT-1501. Model: 8EL-10   DRW:769-02291-58 Part №4417-28</t>
  </si>
  <si>
    <t>SPHERICAL BEARING Equipment No:GT-1501. Model: 8EL-10   DRW:769-02291-59 Part №4417-29</t>
  </si>
  <si>
    <t>SPACER, Equipment No:GT-1501. Model: 8EL-10   DRW:769-02291-60 Part №4417-32</t>
  </si>
  <si>
    <t>SELF LOCKING NUT Equipment No:GT-1501. Model: 8EL-10   DRW:769-02291-62 Part №4417-31</t>
  </si>
  <si>
    <t>FELT RING, Equipment No:GT-1501. Model: 8EL-10   DRW:769-02291-70 Part №4418-19</t>
  </si>
  <si>
    <t>PACKING Equipment No:GT-1501. Model: 8EL-10   DRW:769-02291-74 Part №4418-48</t>
  </si>
  <si>
    <t>VALVE DISC, Equipment No:GT-1501. Model: 8EL-10   DRW:769-02291-100 Part №4413-15</t>
  </si>
  <si>
    <t>VALVE DISC, Equipment No:GT-1501. Model: 8EL-10   DRW:769-02291-102 Part №4413-13</t>
  </si>
  <si>
    <t>VALVE DISC Equipment No:GT-1501. Model: 8EL-10   DRW:769-02291-103 Part №4413-11</t>
  </si>
  <si>
    <t>VALVE DISC, Equipment No:GT-1501. Model: 8EL-10   DRW:769-02291-104 Part №4413-12</t>
  </si>
  <si>
    <t>VALVE DISC, Equipment No:GT-1501. Model: 8EL-10   DRW:769-02291-105 Part №4413-14</t>
  </si>
  <si>
    <t>PISTON RING, Equipment No:GT-1501. Model: 8EL-10   DRW:769-02291-107 Part №4418-51</t>
  </si>
  <si>
    <t xml:space="preserve">POWER CYLINDER ASSEMBLY, Equipment No:GT-1501. Model: 8EL-10   DRW:769-02291 </t>
  </si>
  <si>
    <t>SPHERICAL BEARING, Equipment No:GT-1501. Model: 8EL-10   DRW:769-02833-1 Part №4817-21</t>
  </si>
  <si>
    <t>SPACER, Equipment No:GT-1501. Model: 8EL-10   DRW:769-02833-2 Part №4817-23</t>
  </si>
  <si>
    <t>PIN, Equipment No:GT-1501. Model: 8EL-10   DRW:769-02833-3 Part №4817-19</t>
  </si>
  <si>
    <t>LOCKING NUT, Equipment No:GT-1501. Model: 8EL-10   DRW:769-02833-4 Part №4817-22</t>
  </si>
  <si>
    <t>COUPLING, Equipment No:GT-1501. Model: 8EL-10   DRW:769-02833-7 Part №4817-24</t>
  </si>
  <si>
    <t>TAPER PIN, Equipment No:GT-1501. Model: 8EL-10   DRW:769-02833-8 Part №4817-25</t>
  </si>
  <si>
    <t>FELT, Equipment No:GT-1501. Model: 8EL-10   DRW:769-02833-16 Part №4817-39</t>
  </si>
  <si>
    <t>BUSH, Equipment No:GT-1501. Model: 8EL-10   DRW:769-02833-17 Part №4814-16</t>
  </si>
  <si>
    <t>BUSH, Equipment No:GT-1501. Model: 8EL-10   DRW:769-02833-19 Part №4814-17</t>
  </si>
  <si>
    <t>LOCK NUT, Equipment No:GT-1501. Model: 8EL-10   DRW:769-02833-20 Part №4813-18</t>
  </si>
  <si>
    <t>LOCK NUT, Equipment No:GT-1501. Model: 8EL-10   DRW:769-02833-21 Part №4813-19</t>
  </si>
  <si>
    <t>NUT, Equipment No:GT-1501. Model: 8EL-10   DRW:769-02833-22 Part №4814-13</t>
  </si>
  <si>
    <t>PIN, Equipment No:GT-1501. Model: 8EL-10   DRW:769-02833-23 Part №4814-12</t>
  </si>
  <si>
    <t>WASHER, Equipment No:GT-1501. Model: 8EL-10   DRW:769-02833-26 Part №4814-22</t>
  </si>
  <si>
    <t>VALVE STEM Equipment No:GT-1501. Model: 8EL-10   DRW:769-02833-27 Part №4814-11</t>
  </si>
  <si>
    <t>BUSH, Equipment No:GT-1501. Model: 8EL-10   DRW:769-02833-28 Part №4814-18</t>
  </si>
  <si>
    <t>VALVE DISC, Equipment No:GT-1501. Model: 8EL-10   DRW:769-02833-30 Part №4813-14</t>
  </si>
  <si>
    <t>VALVE DISC, Equipment No:GT-1501. Model: 8EL-10   DRW:769-02833-31 Part №4813-12</t>
  </si>
  <si>
    <t>VALVE DISC, Equipment No:GT-1501. Model: 8EL-10   DRW:769-02833-32 Part №4813-11</t>
  </si>
  <si>
    <t>VALVE DISC  Equipment No:GT-1501. Model: 8EL-10   DRW:769-02833-33 Part №4813-13</t>
  </si>
  <si>
    <t>VALVE DISC Equipment No:GT-1501. Model: 8EL-10   DRW:769-02833-34 Part №4813-15</t>
  </si>
  <si>
    <t>SET SCREW, Equipment No:GT-1501. Model: 8EL-10   DRW:769-02833-36 Part №4811-18</t>
  </si>
  <si>
    <t>WASHER, Equipment No:GT-1501. Model: 8EL-10   DRW:769-02833-37 Part №4814-14</t>
  </si>
  <si>
    <t>BUSH Equipment No:GT-1501. Model: 8EL-10   DRW:769-02833-38 Part №4814-19</t>
  </si>
  <si>
    <t>"O"RING Equipment No:GT-1501. Model: 8EL-10   DRW:769-02833-45 Part №4818-21</t>
  </si>
  <si>
    <t>"O"RING Equipment No:GT-1501. Model: 8EL-10   DRW:769-02833-49 Part №4818-17</t>
  </si>
  <si>
    <t>PISTON RING, Equipment No:GT-1501. Model: 8EL-10   DRW:769-02833-50 Part №4818-17</t>
  </si>
  <si>
    <t>PACKING Equipment No:GT-1501. Model: 8EL-10   DRW:769-02833-51 Part №4818-14</t>
  </si>
  <si>
    <t>SPLINT PIN, Equipment No:GT-1501. Model: 8EL-10   DRW:769-02833-102 Part №4817-25</t>
  </si>
  <si>
    <t>BELLOWS, Equipment No:GT-1501. Model: 8EL-10   DRW:769-02833-141 Part №4822-52</t>
  </si>
  <si>
    <t>"O"RING Equipment No:GT-1501. Model: 8EL-10   DRW:769-02833-154 Part №4819-39</t>
  </si>
  <si>
    <t>"O"RING Equipment No:GT-1501. Model: 8EL-10   DRW:769-02833-155 Part №4819-43</t>
  </si>
  <si>
    <t>"O"RING Equipment No:GT-1501. Model: 8EL-10   DRW:769-02833-156 Part №4819-53</t>
  </si>
  <si>
    <t>"O"RING Equipment No:GT-1501. Model: 8EL-10   DRW:769-02833-157 Part №4819-44</t>
  </si>
  <si>
    <t>"O"RING Equipment No:GT-1501. Model: 8EL-10   DRW:769-02833-159 Part №4819-23</t>
  </si>
  <si>
    <t>VALVE SEAT Equipment No:GT-1501. Model: 8EL-10   DRW:769-02833-189 Part №4813-22</t>
  </si>
  <si>
    <t>VALVE SEAT, Equipment No:GT-1501. Model: 8EL-10   DRW:769-02833-190 Part №4813-17</t>
  </si>
  <si>
    <t>VALVE SEAT, Equipment No:GT-1501. Model: 8EL-10   DRW:769-02833-191 Part №4813-16</t>
  </si>
  <si>
    <t>VALVE SEAT, Equipment No:GT-1501. Model: 8EL-10   DRW:769-02833-192 Part №4813-21</t>
  </si>
  <si>
    <t>VALVE SEAT, Equipment No:GT-1501. Model: 8EL-10   DRW:769-02833-193 Part №4813-23</t>
  </si>
  <si>
    <t>OIL SEAL, Equipment No:GT-1501. Model: 8EL-10   DRW:769-02833-195 Part №4818-15</t>
  </si>
  <si>
    <t>POWER CYLINDER ASSEMBLYEquipment No:GT-1501. Model: 8EL-10   DRW:769-02833</t>
  </si>
  <si>
    <t>HEX NUT (LEFT) Equipment No:GT-1501. Model: 8EL-10   DRW:769-02953-141  Part №5664-75</t>
  </si>
  <si>
    <t>BELLOWS Equipment No:GT-1501. Model: 8EL-10   DRW:769-02953-136  Part №5664-52</t>
  </si>
  <si>
    <t xml:space="preserve">RECIRCULATING PUMP (CNA65-22)  (ball tube cleaning system)Equipment No:GT-1501. Model: 8EL-10.   DRW:784 -40717 - 1  ( K1998/00/1076-3 </t>
  </si>
  <si>
    <t>BOLT-HEX SOCKET M12*65 Equipment No:GT-1601. Model: 5CL-6   DRW:760-06853-32 Part №2311-41</t>
  </si>
  <si>
    <t>Etilen ishlab chiqarish sexi, 
GT-GB-1601 kompressorini  taъmirlash uchun zarur bo'ladigan  ehtiyot qismlar</t>
  </si>
  <si>
    <t>BOLT-HEX SOCKET M12*65 Equipment No:GT-1601. Model: 5CL-6   DRW:760-06853-52 Part №2311-42</t>
  </si>
  <si>
    <t>4th stage diaphragm (Stalnless steel) Equipment No:GT-1601. Model: 5CL-6   DRW:760-06853-104 Part №2514-11,12</t>
  </si>
  <si>
    <t>5th stage diaphragm(Stalnless steel) Equipment No:GT-1601. Model: 5CL-6   DRW:760-06853-105 Part №2515-11,12</t>
  </si>
  <si>
    <t>6th stage diaphragm(Stalnless steel) Equipment No:GT-1601. Model: 5CL-6   DRW:760-06853-106 Part №2516-11,12</t>
  </si>
  <si>
    <t>diaphragm adjusting parts Equipment No:GT-1601. Model: 5CL-6   DRW:769-22842 Part №</t>
  </si>
  <si>
    <t>Packing, Equipment No:GT-1601. Model: 5CL-6   DRW:780-10533-40 Part №2113-32</t>
  </si>
  <si>
    <t>Adjusting Liner-Buttom (Inactive) Equipment No:GT-1601. Model: 5CL-6   DRW:769-14301-4 Part №1313-42</t>
  </si>
  <si>
    <t>Adjusting Liner-Top (Inactive) Equipment No:GT-1601. Model: 5CL-6   DRW:769-14301-7 Part №1313-41</t>
  </si>
  <si>
    <t>TILTING PAD Equipment No:GT-1601. Model: 5CL-6   DRW:769-14301-33 Part №1313-29</t>
  </si>
  <si>
    <t>TILTING PAD Equipment No:GT-1601. Model: 5CL-6   DRW:769-14302-25 Part №1513-15</t>
  </si>
  <si>
    <t>Packing Equipment No:GT-1601. Model: 5CL-6   DRW:769-02785-7 Part №1811-53</t>
  </si>
  <si>
    <t>Labirint Packing with Spring Equipment No:GT-1601. Model: 5CL-6   DRW:760-06853-20 Part №2911-11</t>
  </si>
  <si>
    <t>Labirint Packing with Spring Equipment No:GT-1601. Model: 5CL-6   DRW:760-06853-20 Part №2911-21</t>
  </si>
  <si>
    <t>Labirint Packing with Spring Equipment No:GT-1601. Model: 5CL-6   DRW:760-06853-23 Part №2911-12</t>
  </si>
  <si>
    <t>Labirint Packing with Spring Equipment No:GT-1601. Model: 5CL-6   DRW:760-06853-23 Part №2911-21</t>
  </si>
  <si>
    <t>Labirint Packing with Spring Equipment No:GT-1601. Model: 5CL-6   DRW:760-06853-29 Part №2911-13</t>
  </si>
  <si>
    <t>Labirint Packing with Spring Equipment No:GT-1601. Model: 5CL-6   DRW:760-06853-29 Part №2911-22</t>
  </si>
  <si>
    <t>Labirint Packing with Spring Equipment No:GT-1601. Model: 5CL-6   DRW:760-06853-51 Part №2911-17</t>
  </si>
  <si>
    <t>Labirint Packing with Spring Equipment No:GT-1601. Model: 5CL-6   DRW:760-06853-51 Part №2911-21</t>
  </si>
  <si>
    <t>Labirint Packing with Spring Equipment No:GT-1601. Model: 5CL-6   DRW:760-06853-58 Part №2911-11</t>
  </si>
  <si>
    <t>Labirint Packing with Spring Equipment No:GT-1601. Model: 5CL-6   DRW:760-06853--58 Part №2911-21</t>
  </si>
  <si>
    <t>Labirint Packing with Spring,2nd,3rd Stage Equipment No:GT-1601. Model: 5CL-6   DRW:760-06853-502 Part №2911-14</t>
  </si>
  <si>
    <t>Labirint Packing with Spring,2nd,3rd Stage Equipment No:GT-1601. Model: 5CL-6   DRW:760-06853-502 Part №2911-23</t>
  </si>
  <si>
    <t>Labirint Packing with Spring,4th Stage Equipment No:GT-1601. Model: 5CL-6   DRW:760-06853-504 Part №2911-15</t>
  </si>
  <si>
    <t>Labirint Packing with Spring,4th Stage Equipment No:GT-1601. Model: 5CL-6   DRW:760-06853-504 Part №2911-23</t>
  </si>
  <si>
    <t>Labirint Packing with Spring,5th,6thStage Equipment No:GT-1601. Model: 5CL-6   DRW:760-06853-505 Part №2911-16</t>
  </si>
  <si>
    <t>Labirint Packing with Spring,5th,6thStage Equipment No:GT-1601. Model: 5CL-6   DRW:760-06853-505 Part №2911-24</t>
  </si>
  <si>
    <t>O-ring Equipment No:GT-1601. Model: 5CL-6   DRW:769-02951-76 Part №1311-29</t>
  </si>
  <si>
    <t>O-ring Equipment No:GT-1601. Model: 5CL-6   DRW:769-02951-129 Part №5661-18</t>
  </si>
  <si>
    <t>O-ring Equipment No:GT-1601. Model: 5CL-6   DRW:769-02951-146 Part №5691-22</t>
  </si>
  <si>
    <t>Packing Equipment No:GT-1601. Model: 5CL-6   DRW:769-02951-3  Part №5642-12</t>
  </si>
  <si>
    <t>Packing Equipment No:GT-1601. Model: 5CL-6   DRW:769-02951-105 Part №5642-54</t>
  </si>
  <si>
    <t>Gasket-Intake, Equipment No:GB-1601. Model: 7H-6S   DRW:790-12663-215 Part №1331-19</t>
  </si>
  <si>
    <t>Gasket-Disch ,Equipment No:GB-1601. Model: 7H-6S    DRW:790-12663-221 Part №1331-29</t>
  </si>
  <si>
    <t>Gasket-End, Equipment No:GB-1601. Model: 7H-6S    DRW:790-12663-225 Part №1331-33</t>
  </si>
  <si>
    <t>O-ring coupling guard Ø7,0 x Ø455 Equipment No:GB-1601. Model: 7H-6S    DRW:790-12663-311 Part №1451-06</t>
  </si>
  <si>
    <t>Packing for coupling guard Equipment No:GB-1601. Model: 7H-6S    DRW:790-12663-312 Part №1451-07</t>
  </si>
  <si>
    <t>Packing for coupling guard Equipment No:GB-1601. Model: 7H-6S    DRW:790-12663-313 Part №1451-08</t>
  </si>
  <si>
    <t>Packing for coupling guard Equipment No:GB-1601. Model: 7H-6S    DRW:790-12663-314 Part №1451-15</t>
  </si>
  <si>
    <t>O-ring cord 4C Ø5,7 x 320 Equipment No:GB-1601. Model: 7H-6S   DRW:790-12657-212 Part №2111-13</t>
  </si>
  <si>
    <t>O-ring cord 4C Ø5,7 x 340 Equipment No:GB-1601. Model: 7H-6S    DRW:790-12657-232 Part №2113-13</t>
  </si>
  <si>
    <t>O-ring cord 4C Ø5,7 x 350 Equipment No:GB-1601. Model: 7H-6S    DRW:790-12657-252 Part №2115-13</t>
  </si>
  <si>
    <t>O-ring cord 4C Ø5,7 x 320 Equipment No:GB-1601. Model: 7H-6S    DRW:790-12657-312 Part №2211-13</t>
  </si>
  <si>
    <t>O-ring cord 4C Ø5,7 x 350 Equipment No:GB-1601. Model: 7H-6S   DRW:790-12657-322 Part №2212-13</t>
  </si>
  <si>
    <t>O-ring cord 4C Ø5,7 x 350 Equipment No:GB-1601. Model: 7H-6S   DRW:790-12657-332 Part №2213-13</t>
  </si>
  <si>
    <t>O-ring cord 4C Ø5,7 x 280Equipment No:GB-1601. Model: 7H-6S   DRW:790-12657-343 Part №2215-14</t>
  </si>
  <si>
    <t>O-ring cord 4C Ø5,7 x 360 Equipment No:GB-1601. Model: 7H-6S   DRW:790-12657-413 Part №2311-14</t>
  </si>
  <si>
    <t>O-ring cord 4C Ø5,7 x 1350 Equipment No:GB-1601. Model: 7H-6S   DRW:790-12657-414 Part №2311-15</t>
  </si>
  <si>
    <t>Shaft Labyrinth Stg .1-2, 2-3 Equipment No:GB-1601. Model: 7H-6S   DRW:790-12657-510 Part №2411-11</t>
  </si>
  <si>
    <t>Shaft Labyrinth Stg .3-4 Equipment No:GB-1601. Model: 7H-6S   DRW:790-12657-511 Part №2411-12</t>
  </si>
  <si>
    <t>Shaft Labyrinth Stg .4-5 Equipment No:GB-1601. Model: 7H-6S   DRW:790-12657-512 Part №2411-13</t>
  </si>
  <si>
    <t>Shaft Labyrinth Stg .5-6 Equipment No:GB-1601. Model: 7H-6S  DRW:790-12657-513 Part №2411-14</t>
  </si>
  <si>
    <t>Impeller Labyrinth Stg .1 Equipment No:GB-1601. Model: 7H-6S   DRW:790-12657-514 Part №2411-21</t>
  </si>
  <si>
    <t>Impeller Labyrinth Stg .2 Equipment No:GB-1601. Model: 7H-6S   DRW:790-12657-515 Part №2411-22</t>
  </si>
  <si>
    <t>Impeller Labyrinth Stg .3,5 Equipment No:GB-1601. Model: 7H-6S   DRW:790-12657-516 Part №2411-23</t>
  </si>
  <si>
    <t>Impeller Labyrinth Stg .4 Equipment No:GB-1601. Model: 7H-6S   DRW:790-12657-517 Part №2411-24</t>
  </si>
  <si>
    <t>Set Screw Equipment No:GB-1601. Model: 7H-6S   DRW:790-20768-204 Part №5211-23</t>
  </si>
  <si>
    <t>O-ring Equipment No:GB-1601. Model: 7H-6S  DRW:790-20768-205 Part №5211-24</t>
  </si>
  <si>
    <t>Back up ring (3,5 inch) Equipment No:GB-1601. Model: 7H-6S   DRW:790-20768-601 Part №5711-21</t>
  </si>
  <si>
    <t>O-ring (3,5 inch) Equipment No:GB-1601. Model: 7H-6S  DRW:790-20768-602 Part №5711-22</t>
  </si>
  <si>
    <t>O-ring (3,5 inch) Equipment No:GB-1601. Model: 7H-6S   DRW:790-20768-603 Part №5711-23</t>
  </si>
  <si>
    <t>Back up ring (3,5 inch) Equipment No:GB-1601. Model: 7H-6S   DRW:790-20768-604 Part №5711-24</t>
  </si>
  <si>
    <t>OG-O-ring Ø3,5 x Ø198 Equipment No:GB-1601. Model: 7H-6S   DRW:790-12658-6 Part №4111-82</t>
  </si>
  <si>
    <t>OG-O-ring Ø3,5 x Ø228 Equipment No:GB-1601. Model: 7H-6S   DRW:790-12658-13 Part №4111-29</t>
  </si>
  <si>
    <t>TILTING PAD (Suct.side) Equipment No:GB-1601. Model: 7H-6S   DRW:790-12658-17 Part №4111-41</t>
  </si>
  <si>
    <t>OG-O-ring Ø3,5 x Ø29,1 Equipment No:GB-1601. Model: 7H-6S   DRW:790-12658-29 Part №4711-42</t>
  </si>
  <si>
    <t>Shaft Seal Labyrinth Equipment No:GB-1601. Model: 7H-6S   DRW:790-12658-33 Part №4711-51</t>
  </si>
  <si>
    <t>OG-O-ring Ø3,5 x Ø188 Equipment No:GB-1601. Model: 7H-6S   DRW:790-12658-34 Part №4711-53</t>
  </si>
  <si>
    <t>OG-O-ring Ø3,5 x Ø223,1 Equipment No:GB-1601. Model: 7H-6S   DRW:790-12658-36 Part №4711-64</t>
  </si>
  <si>
    <t>OG-O-ring Ø3,5 x Ø450,1 Equipment No:GB-1601. Model: 7H-6S   DRW:790-12658-40 Part №4711-65</t>
  </si>
  <si>
    <t>OG-O-ring Ø3,5 x Ø229 Equipment No:GB-1601. Model: 7H-6S   DRW:790-12658-43 Part №4711-84</t>
  </si>
  <si>
    <t>OG-O-ring Ø3,5 x Ø13,87 Equipment No:GB-1601. Model: 7H-6S   DRW:790-12659-3   Part №4811-65</t>
  </si>
  <si>
    <t>OG-O-ring Ø3,5 x Ø450,1 Equipment No:GB-1601. Model: 7H-6S   DRW:790-12659-4 Part №4811-64</t>
  </si>
  <si>
    <t>OG-O-ring Ø3,5 x Ø188 Equipment No:GB-1601. Model: 7H-6S   DRW:790-12659-8    Part №4811-53</t>
  </si>
  <si>
    <t>OG-O-ring Ø3,5 x Ø29,1 Equipment No:GB-1601. Model: 7H-6S   DRW:790-12659-11  Part №4811-42</t>
  </si>
  <si>
    <t>OG-O-ring Ø3,5 x Ø229 Equipment No:GB-1601. Model: 7H-6S   DRW:790-12659-13  Part №4811-84</t>
  </si>
  <si>
    <t>Separation Labyrinth Equipment No:GB-1601. Model: 7H-6S   DRW:790-12659-14  Part №4811-81</t>
  </si>
  <si>
    <t>TILTING PAD (Disch.side) Equipment No:GB-1601. Model: 7H-6S   DRW:790-12659-24  Part №4211-41</t>
  </si>
  <si>
    <t>K6 THRUST BEARING Equipment No:GT-1601. Model: 5CL-6   DRW:769-14301-38 Part №1313-31</t>
  </si>
  <si>
    <t>NOZZLE EJ-1603X Equipment No:GB-1601. Model: 5CL-6   DRW:766-26559-002 Part №</t>
  </si>
  <si>
    <t>BUSHEquipment No:GT-1601. Model: 5CL-6   DRW:769-02854-43 Part №4122-18</t>
  </si>
  <si>
    <t>VALVE STEM, Equipment No:GT-1601. Model: 5CL-6   DRW:769-02854-44 Part №4122-13</t>
  </si>
  <si>
    <t>BUSH Equipment No:GT-1601. Model: 5CL-6   DRW:769-02854-46 Part №4122-14</t>
  </si>
  <si>
    <t>VALVE DISC, Equipment No:GT-1601. Model: 5CL-6   DRW:769-02854-48 Part №4122-11</t>
  </si>
  <si>
    <t>NUT, Equipment No:GT-1601. Model: 5CL-6   DRW:769-02854-50 Part №4127-11</t>
  </si>
  <si>
    <t>TAPER PIN, Equipment No:GT-1601. Model: 5CL-6   DRW:769-02854-51 Part №4122-16</t>
  </si>
  <si>
    <t>VALVE STEM Equipment No:GT-1601. Model: 5CL-6   DRW:769-02854-52 Part №4122-12</t>
  </si>
  <si>
    <t>BUSH Equipment No:GT-1601. Model: 5CL-6   DRW:769-02854-63 Part №4121-28</t>
  </si>
  <si>
    <t>GLAND PACKING, Equipment No:GT-1601. Model: 5CL-6   DRW:769-02854-64 Part №4121-23</t>
  </si>
  <si>
    <t>FELT RING Equipment No:GT-1601. Model: 5CL-6   DRW:769-02854-102 Part №4125-18</t>
  </si>
  <si>
    <t>SPHERICAL BEARING Equipment No:GT-1601. Model: 5CL-6   DRW:769-01503-2   Part №4417-29</t>
  </si>
  <si>
    <t>SELF LOCK NUT, Equipment No:GT-1601. Model: 5CL-6   DRW:769-01503-3   Part №4417-31</t>
  </si>
  <si>
    <t>VALVE DISC, Equipment No:GT-1601. Model: 5CL-6   DRW:769-01503-12 Part №4413-14</t>
  </si>
  <si>
    <t>WASHER, Equipment No:GT-1601. Model: 5CL-6   DRW:769-01503-13  Part №4414-14</t>
  </si>
  <si>
    <t>VALVE SEAT, Equipment No:GT-1601. Model: 5CL-6   DRW:769-01503-14 Part №4413-22</t>
  </si>
  <si>
    <t>VALVE DISC, Equipment No:GT-1601. Model: 5CL-6   DRW:769-01503-15 Part №4413-12</t>
  </si>
  <si>
    <t>VALVE SEAT, Equipment No:GT-1601. Model: 5CL-6   DRW:769-01503-16 Part №4413-17</t>
  </si>
  <si>
    <t>VALVE SEAT, Equipment No:GT-1601. Model: 5CL-6   DRW:769-01503-17 Part №4413-16</t>
  </si>
  <si>
    <t>VALVE SEAT, Equipment No:GT-1601. Model: 5CL-6   DRW:769-01503-18 Part №4413-21</t>
  </si>
  <si>
    <t>SET SCREW-HEX SOCKET, Equipment No:GT-1601. Model: 5CL-6   DRW:769-01503-19 Part №2111-75</t>
  </si>
  <si>
    <t>VALVE DISC, Equipment No:GT-1601. Model: 5CL-6   DRW:769-01503-20 Part №4413-11</t>
  </si>
  <si>
    <t>VALVE DISC, Equipment No:GT-1601. Model: 5CL-6   DRW:769-01503-21 Part №4413-13</t>
  </si>
  <si>
    <t>BUSH, Equipment No:GT-1601. Model: 5CL-6   DRW:769-01503-23 Part №4414-18</t>
  </si>
  <si>
    <t>NUT, Equipment No:GT-1601. Model: 5CL-6   DRW:769-01503-26 Part №4414-13</t>
  </si>
  <si>
    <t>PIN, Equipment No:GT-1601. Model: 5CL-6   DRW:769-01503-27 Part №4414-12</t>
  </si>
  <si>
    <t>BUSH Equipment No:GT-1601. Model: 5CL-6   DRW:769-01503-29 Part №4414-17</t>
  </si>
  <si>
    <t>VALVE STEAM, Equipment No:GT-1601. Model: 5CL-6   DRW:769-01503-31 Part №4414-11B</t>
  </si>
  <si>
    <t>BUSH, Equipment No:GT-1601. Model: 5CL-6   DRW:769-01503-32 Part №4414-16</t>
  </si>
  <si>
    <t>HEX NUT, Equipment No:GT-1601. Model: 5CL-6   DRW:769-01503-34 Part №4414-19</t>
  </si>
  <si>
    <t>TAPPER PIN, Equipment No:GT-1601. Model: 5CL-6   DRW:769-01503-35 Part №4417-34</t>
  </si>
  <si>
    <t>COUPLING Equipment No:GT-1601. Model: 5CL-6   DRW:769-01503-36 Part №4417-33</t>
  </si>
  <si>
    <t>PIN, Equipment No:GT-1601. Model: 5CL-6   DRW:769-01503-37 Part №4417-28</t>
  </si>
  <si>
    <t>SPACER, Equipment No:GT-1601. Model: 5CL-6   DRW:769-01503-38 Part №4417-32</t>
  </si>
  <si>
    <t>PACKING, Equipment No:GT-1601. Model: 5CL-6   DRW:769-01503-48 Part №4417-45</t>
  </si>
  <si>
    <t>"O" RING, Equipment No:GT-1601. Model: 5CL-6   DRW:769-02951-128 Part №5691-18</t>
  </si>
  <si>
    <t>"O" RING, Equipment No:GT-1601. Model: 5CL-6   DRW:769-02951-129 Part №5661-23</t>
  </si>
  <si>
    <t>"O" RING Equipment No:GT-1601. Model: 5CL-6   DRW:769-02951-130 Part №5661-22</t>
  </si>
  <si>
    <t>"O" RING Equipment No:GT-1601. Model: 5CL-6   DRW:769-02951-145 Part №5661-27</t>
  </si>
  <si>
    <t>"O" RING Equipment No:GT-1601. Model: 5CL-6   DRW:769-02951-146 Part №5691-22</t>
  </si>
  <si>
    <t>PACKING Equipment No:GT-1601. Model: 5CL-6   DRW:769-02951-38 Part №5662-14</t>
  </si>
  <si>
    <t>"O" RING  Equipment No:GT-1601. Model: 5CL-6   DRW:769-02951-43 Part №5661-21</t>
  </si>
  <si>
    <t>OIL SEAL Equipment No:GT-1601. Model: 5CL-6   DRW:769-02951-35 Part №5662-15</t>
  </si>
  <si>
    <t>PISTON RING Equipment No:GT-1601. Model: 5CL-6   DRW:769-02951-42 Part №5662-17</t>
  </si>
  <si>
    <t>FELT RING Equipment No:GT-1601. Model: 5CL-6   DRW:769-02951-33 Part №5664-35</t>
  </si>
  <si>
    <t>ROTOR ASSEMBLY Equipment No:GT-1601. Model: 5CL-6   DRW:760-06853 Part №3111-11</t>
  </si>
  <si>
    <t>RECIRCULATING PUMP (CNA65-22)  (ball tube cleaning system)Equipment No:GT-1601. Model: 5CL-6.   DRW:784 -40718 - 1    ( K1998/00/1077-3)</t>
  </si>
  <si>
    <t xml:space="preserve">Gasket-End CoverEquipment No:GB-1801. Model: 4V-3.   DRW:790-12670-12 Part № 1341-12 </t>
  </si>
  <si>
    <t>Etilen ishlab chiqarish sexi, 
GB-1801 kompressorini  taъmirlash uchun zarur bo'ladigan  ehtiyot qismlar</t>
  </si>
  <si>
    <t xml:space="preserve">Gasket-Blind CoverEquipment No:GB-1801. Model: 4V-3.   DRW:790-12670-16 Part №1341-22 </t>
  </si>
  <si>
    <t xml:space="preserve">O-Ring 4D G35 Equipment No:GB-1801. Model: 4V-3.   DRW:790-12670-27 Part № 1345-27 </t>
  </si>
  <si>
    <t>O-Ring 4D G50 Equipment No:GB-1801. Model: 4V-3.   DRW:790-12670-28 Part № 1345-28</t>
  </si>
  <si>
    <t>O-Ring for coupling guard Ø5,3x481Equipment No:GB-1801. Model: 4V-3.   DRW:790-12670-37 Part № 1451-06</t>
  </si>
  <si>
    <t>Packing for coupling guard Equipment No:GB-1801. Model: 4V-3.   DRW:790-12670-38 Part № 1451-07</t>
  </si>
  <si>
    <t>Packing for coupling guard Equipment No:GB-1801. Model: 4V-3.   DRW:790-12670-39 Part № 1451-08</t>
  </si>
  <si>
    <t>O-Ring  Ø5,7x865 Equipment No:GB-1801. Model: 4V-3.   DRW:790-12664-111 Part № 1311-21</t>
  </si>
  <si>
    <t>O-Ring  Ø3,5x868 Equipment No:GB-1801. Model: 4V-3.   DRW:790-12664-112 Part № 1311-22</t>
  </si>
  <si>
    <t>Back up ring Equipment No:GB-1801. Model: 4V-3.   DRW:790-12664-113 Part № 1311-23</t>
  </si>
  <si>
    <t>Back up ring Equipment No:GB-1801. Model: 4V-3.   DRW:790-12664-114 Part № 1311-24</t>
  </si>
  <si>
    <t>O-Ring  Ø5,7x669 Equipment No:GB-1801. Model: 4V-3.   DRW:790-12664-121 Part № 1312-21</t>
  </si>
  <si>
    <t>Back up ring Equipment No:GB-1801. Model: 4V-3.   DRW:790-12664-122 Part № 1312-22</t>
  </si>
  <si>
    <t>O-Ring  Ø3,1x514 Equipment No:GB-1801. Model: 4V-3.   DRW:790-12664-123 Part № 1312-23</t>
  </si>
  <si>
    <t>O-Ring 4C G35 Equipment No:GB-1801. Model: 4V-3.   DRW:790-12664-124 Part № 1312-24</t>
  </si>
  <si>
    <t>O-Ring 4C G50 Equipment No:GB-1801. Model: 4V-3.   DRW:790-12664-125 Part № 1312-25</t>
  </si>
  <si>
    <t>O-Ring 4C Cord Ø3,5x280 Equipment No:GB-1801. Model: 4V-3.   DRW:790-12664-212 Part № 2111-31</t>
  </si>
  <si>
    <t>O-Ring 4C Cord Ø3,5x280 Equipment No:GB-1801. Model: 4V-3.   DRW:790-12664-222 Part № 2112-31</t>
  </si>
  <si>
    <t>O-Ring 4C Ø3,5x868 Equipment No:GB-1801. Model: 4V-3.   DRW:790-12664-315 Part № 2211-17</t>
  </si>
  <si>
    <t>Back up ring Equipment No:GB-1801. Model: 4V-3.   DRW:790-12664-316 Part № 2211-18</t>
  </si>
  <si>
    <t>O-Ring Cord Ø3,5x280 Equipment No:GB-1801. Model: 4V-3.   DRW:790-12664-317 Part № 2211-22</t>
  </si>
  <si>
    <t>O-Ring 4C Cord Ø3,5x450 Equipment No:GB-1801. Model: 4V-3.   DRW:790-12664-326 Part № 2213-17</t>
  </si>
  <si>
    <t>Balance Piston Laby Equipment No:GB-1801. Model: 4V-3.   DRW:790-12664-520 Part № 2451-11</t>
  </si>
  <si>
    <t>O-Ring Equipment No:GB-1801. Model: 4V-3.   DRW:790-20769-206 Part № 5211-24</t>
  </si>
  <si>
    <t>Back up ring (3,5 Inch) Equipment No:GB-1801. Model: 4V-3.   DRW:790-20769-601 Part № 5711-21</t>
  </si>
  <si>
    <t>O-Ring (3,5 Inch) Equipment No:GB-1801. Model: 4V-3.   DRW:790-20769-602 Part № 5711-22</t>
  </si>
  <si>
    <t>O-Ring (3,5 Inch)Equipment No:GB-1801. Model: 4V-3.   DRW:790-20769-603 Part № 5711-23</t>
  </si>
  <si>
    <t>Back up ring (3,5 Inch) Equipment No:GB-1801. Model: 4V-3.   DRW:790-20769-604 Part № 5711-24</t>
  </si>
  <si>
    <t>K-9C Kingsbury Ass'y (Outboard ) Equipment No:GB-1801. Model: 4V-3.   DRW:790-12665-5 Part № 4111-42</t>
  </si>
  <si>
    <t>OG-O Ring Ø3,5 x 228 Equipment No:GB-1801. Model: 4V-3.   DRW:790-12665-17 Part № 4111-29</t>
  </si>
  <si>
    <t>K-9C Kingsbury Ass'y (Inboard) Equipment No:GB-1801. Model: 4V-3.   DRW:790-12665-18 Part № 4111-43</t>
  </si>
  <si>
    <t>Tilting Pad (Suct. ) Equipment No:GB-1801. Model: 4V-3.   DRW:790-12665-28 Part № 4111-41</t>
  </si>
  <si>
    <t>OG-O Ring 4C Ø3,5 x 196,9 Equipment No:GB-1801. Model: 4V-3.   DRW:790-12665-35 Part № 4711-84</t>
  </si>
  <si>
    <t>OG-O Ring 4C Ø3,5 x 146,5 Equipment No:GB-1801. Model: 4V-3.   DRW:790-12665-41 Part № 4711-53</t>
  </si>
  <si>
    <t>OG-O Ring 4C Ø3,5 x 146,5 Equipment No:GB-1801. Model: 4V-3.   DRW:790-12666-2 Part № 4811-53</t>
  </si>
  <si>
    <t>OG-O Ring 4C Ø3,5 x 196,9 Equipment No:GB-1801. Model: 4V-3.   DRW:790-12666-7 Part № 4811-84</t>
  </si>
  <si>
    <t>Tilting Pad (Disch.) Equipment No:GB-1801. Model: 4V-3.   DRW:790-12666-33 Part № 4211-41</t>
  </si>
  <si>
    <t>JURNAL BEARING Equipment No:GE-1801. Model: SDN0530.   DRW:750-40551-9 Part № 4811-71</t>
  </si>
  <si>
    <t>Kondensatotvodchiki. Stam Traps.</t>
  </si>
  <si>
    <t>Kondensatotvodchik 1/2".Stam Trap 1/2"., Тип: Биметаллические конденсатоотводчик. SM 21. Корпус материал: ASTM A105N. DN: 15. PN: 25. CL: 300. PMA: 25 bar. TMA: 400ºC. PMO: 21bar. TMO: 350ºC. TV C-22.8. Тип присоединения: Сварное: Строительная длина (L): 95мм.</t>
  </si>
  <si>
    <t>Etilen ishlab chiqarish sexi.</t>
  </si>
  <si>
    <t>THERMODYNE STREAM TRAP Конденцатотводчик ПHДSize-15mm(1/2"),Model:P46SR A, Material:A105, spek. A150LB R.F type: XCV-HS/B1A</t>
  </si>
  <si>
    <t>Polietilen ishlab chiqarish sexi.</t>
  </si>
  <si>
    <t>THERMODYNE STREAM TRAP Конденцатотводчик ПHДSIZE-20mm(3/4"),Model:P46SR A, Material:A105, SPEK. A150LB R.F  TYPE: XCV-HS/B1A</t>
  </si>
  <si>
    <t>THERMODYNE STREAM TRAP  Конденцатотводчик ПBДSIZE-15mm(1/2"),     Model:P46SR A, Material:A105, SPEK. A300LB R.F  TYPE: XCV-HS/B1A</t>
  </si>
  <si>
    <t>THERMODYNE STREAM TRAP  Конденцатотводчик ПBДSIZE-20mm(3/4"),     Model:P46SR A, Material:A105, SPEK. A300LB R.F  TYPE: XCV-HS/B1A</t>
  </si>
  <si>
    <t>Bimetal Steam Trap                                                                        Bimetallik kondensatootvodchik SW x SW Cod: AKABZDDBFO1 Size: 1/2"#300  DN15 PN 25</t>
  </si>
  <si>
    <t>Bimetal Steam Trap                                                                 Bimetallik kondensatootvodchik SW x SW Cod: AKABZDDBFO1 Size: 1/2"#800  DN15 PN 40</t>
  </si>
  <si>
    <t>Kondensat otvodchik 1/2".Stam Trap 1/2"., Тип: Биметаллические конденсатоотводчик. SM 21. Корпус материал: ASTM A105N. DN: 15. PN: 25. CL: 300. PMA: 25 bar. TMA: 400ºC. PMO: 21bar. TMO: 350ºC. TV C-22.8. Тип присоединения: Сварное: Строительная длина (L): 95мм.</t>
  </si>
  <si>
    <t>Oqova suvlarni tozalash sexi</t>
  </si>
  <si>
    <t>GT-1101, GT-1701 bug‘ trubinalarini ishlab chiqaruvchi EBARA corporation ELLIOTT (АҚШ) kompaniyasi mutaxassislarini jalb qilgan xolda to‘liq texnik diagnostikadan o‘tkazish ishlari uchun xizmat ko‘rsatish bo‘yicha shartnoma tuzish, turbinaning shu vaqtdagi texnik holatini e’tiborga olgan holda, kompaniya mutaxassislari bilan birgalikda zarur bo‘ladigan ehtiyot qismlar ro‘yxati  tuzib chiqiladi va ilova qilinadi.</t>
  </si>
  <si>
    <t>Iste'mol darajasi, yillik ehtiyoj buyurtmasi ilova qilinadi.</t>
  </si>
  <si>
    <t>SIEMENS ENERGY AB (Швеция) kompaniyasi bilan 30.06.2021й. sanasida to‘zilgan ro‘yxat raqami №804/023  shartnomaga asosan,  2024 yil uchun rejalashtirilgan rejali ta’mirlash ishlari vaqtiga aniqlik kiritilgandan sung, GT-1801 gaz turbinsini "A" darajali ta’mirlash ishlariga kompaniya mutaxassislarini jalb qilish va  turbinaning shu vaqtdagi texnik holatini e’tiborga olgan holda, kompaniya mutaxassislari bilan birgalikda zarur bo‘ladigan ehtiyot qismlar ro‘yxati  tuzib chiqiladi va ilova qilinadi.</t>
  </si>
  <si>
    <t>Manifold v sbore. Manifold assemblyItem № 12007. Tube Centr. Cast 35Cr-45Ni+Nb Mic. Alloy O.D. 114,3 x 6,4 MW x 254 Long. Item № 12011. Manifold Cast. 35Cr-45Ni+Nb Mic. Alloy, TS-BA 1.2.1 XTM or Equal (See detail on DWG: BA120-2), Item № 12009, Item № 12018, Item № 12015, Item № 12017, Item № 12016, Item № 12012. Cast Elbow. 35Cr-45Ni+Nb Mic. Alloy. TS-BA 1.2.1 XTM or Equal (See detail 3 of  DWG: BA120-1)</t>
  </si>
  <si>
    <t>Etilen ishlab chiqarish sexi.
 ВА-110Х piroliz pechlari uchun.</t>
  </si>
  <si>
    <t>Аvariyaviy texnik zaxira yaratish maqsadida.</t>
  </si>
  <si>
    <t>Manifold v sbore. Manifold assemblyDWG: SC6-2143-BA1120, Item № 12006. Tube Centr. Cast 35Cr-45Ni+Nb Mic. Alloy O.D. 114,3 x 6,4 MW x 498 Long. Item № 12011. Manifold Cast. 35Cr-45Ni+Nb Mic. Alloy, TS-BA 1.2.1 XTM or Equal (See detail on DWG: BA120-2), Item № 12018, Item № 12009, Item № 12012 Cast Elbow. 35Cr-45Ni+Nb Mic. Alloy. TS-BA 1.2.1 XTM or Equal (See detail 3 of  DWG: BA120-1).</t>
  </si>
  <si>
    <t>Centrifugal spun tube. центробежный литья трубы  Centrifugal spun tube – 63,5mm OD x6.4. MW x 11590mm long. Part №12001. Материал:25Cr-35Ni+Nb Micro alloy. TS-BA 1.2.5 XM or Equal.</t>
  </si>
  <si>
    <t>Centrifugal spun tube. центробежный литья трубы  Centrifugal spun tube – 63,5mm OD x6.4. MW x 2725mm long. Part №12002. Материал:35Cr-45Ni+Nb Mic. Alloy. TS-BA 1.2.1XТM or Equal.</t>
  </si>
  <si>
    <t>Centrifugal spun tube. центробежный литья трубы  Centrifugal spun tube – 114,3mm OD x6.4. MW x 13850mm long. Part №12004. Материал:35Cr-45Ni-Nb. Mic. Alloy. TS-BA 1.2.1 XТM or Equal.</t>
  </si>
  <si>
    <t>Centrifugal spun tube. центробежный литья трубы  Centrifugal spun tube – 114,3mm OD x6.4. MW x 1314mm long. Part №12005. Материал:25Cr-37Ni+Nb 0.1 С. TS-BA 1.1.7 or Equal.</t>
  </si>
  <si>
    <t>Flange Forged Steel Flange Forged Steel 1,5" -900 Lbs. ANSI WN .RF. ID. Bore 38.1 Smooth finish Face 3,2 Microns (125 RMS) Part. 13517</t>
  </si>
  <si>
    <t xml:space="preserve">Venturi. Трубка ВентуриТрубки вентури A-182-Gr F 347H Ø42,2 x 3,56 x 234мм   </t>
  </si>
  <si>
    <t xml:space="preserve">Pipe. Труба, Труба для вентури A-312-Gr TP-347H Ø42,2 x 3,56 x 636мм </t>
  </si>
  <si>
    <t xml:space="preserve">Pipe. Труба, Труба для вентури A-312-Gr TP-347H Ø42,2 x3,56 x 796мм </t>
  </si>
  <si>
    <t xml:space="preserve">Weld cap, Заглушки (Weld cap) марки A-403Gr F 347H </t>
  </si>
  <si>
    <t>Izolyasionniy blok. Класс 18. SW PLUS BLOK 1100. Class 18.Изоляционный блок. Класс 18. MINERAL FIBRE BLOCK. THERMAL INSULATION AS PER TS-BA-18.1.7 SHEET 1 AND 2 OF 2. SUITABLE FOR 870°C. Size:1000 х 600 х 50mm. MATERIAL: CLASS 18. SPECIFICATION: ASTM С-612. BD6-2143-BA105. Позиция №26.</t>
  </si>
  <si>
    <t xml:space="preserve">Izolyasionniy blok. Класс 18. SW PLUS BLOK 800. Class 18.Изоляционный блок. Класс 18. MINERAL FIBRE BLOCK. THERMAL INSULATION AS PER TS-BA-18.1.7 SHEET 1 AND 2 OF 2. SUITABLE FOR 870°C. Size:1000х600х40mm. MATERIAL: CLASS 18. SPECIFICATION: ASTM С-612. BD6-2143-BA105. Позиция №26. </t>
  </si>
  <si>
    <t>LITOY ogneupor. Castable Refractory. Литой Огенеупор. REGULAR READY MIXED CASTABLE REFRACTOREY AS PER TS-BA-15.5.1 SHEET 1,2 AND 5 OF 9 SUITABLE FOR 1430ºC. MATERIAL: CLASS-C. SPECIFICATION:ASTM C-401. Позиция№49</t>
  </si>
  <si>
    <t>Ceramic Fibre/Керамическое волокно. CERAMIC FIBRE BLANKET AS PER TS-BA-18.3.1 SHEET 1 AND 4 OF 5. SUIBTABLE FOR 1430ºС AND A DENSITY OF 128KG/M3. SIZE : 7620х610х25mm THICK. (300x24x1'' THK.) AS PER DATA SHEET. Позиция №79</t>
  </si>
  <si>
    <t>Ceramic Fibre/ Керамическое волокно.Ceramic Fibre. Керамическое волокно. CERAMIC FIBRE BLANKET AS PER TS-BA-18.3.1 SHEET 1 AND 4 OF 5 SUIBTABLE FOR 1430ºС AND A DENSITY OF 128KG/M3. Size: 21960х610х 6 mm THICK. BD6-2143-BA105. MATERIAL: CLASS 26. SPECIFICATION: ASTM: С-892. SIZE 21960x610x6mm. Позиция№76</t>
  </si>
  <si>
    <t>Ceramic Fibre/ Керамическое волокно.Ceramic Fibre. Керамическое волокно. CERAMIC PAPER SUIBTABLE FOR 1260ºС. Size: 20000 х 500 х 1mm. WITH A DENSITY OF 160 KG/M3. (AS PER CARBORUNDUM CO. OR EQUAL) BD6-2143-BA105. MATERIAL: GRADE 970. SPECIFICATION: ASTM: С-892. Позиция №90</t>
  </si>
  <si>
    <t>Ceramic Fibre/ Керамическое волокно.CERAMIC PAPER SUIBTABLE FOR 1427ºС. Size: 10000 х 500 х 3mm. WITH A DENSITY OF 192 KG/M3. (AS PER CARBORUNDUM CO. OR EQUAL) BD6-2143-BA105. MATERIAL: GRADE 880. SPECIFICATION: ASTM: С-892. Позиция №94</t>
  </si>
  <si>
    <t>Krepejnaya skoba dlya stenki iz teploizolyasionnoga kirpicha RETAINING STAPLE INCONEL 601. Крепежная скоба FASTENING BRACKET for insulating firebrick wall according to the drawing (The drawing is proposed BA006-2). Крепежная скоба для стенки из теплоизоляционного кирпича по типовому чертежу (чертеж прилагается ВА006-2). MATERIAL: HIGH ALLOY STEEL. Specification: INCONEL 601 ASTM B-166. Позиция №262</t>
  </si>
  <si>
    <t>ANCHOR, STAINL STEEL. Держатель для крепежной скобыANCHOR, STAINL STEEL. Держатель для крепежной скобы RECTANGULAR WELDING STUD "PES" ARC R-WH SIZE 3 mm x 15mm x 35mm. (The drawing isproposed BA006-2). Прямоугольный сварочный держатель для крепежной скобы "PES" R-WH . Размер 3 мм x 15мм x 35мм. (чертеж прилагается ВА006-2.) Material: STAINLSTEEL. Specification: TYPE 304/Тип 304. Позиция №263</t>
  </si>
  <si>
    <t>Sealing compound. Высокотемпературный герметик/Sealing compound. Высокотемпературный герметик/ HICH TEMPERATURE "STALASTIC" SUITABLE FOR 200°C. (LT\M2) Item №61. Герметик высокотемпературный герметик выдерживает температуру 200°С. Позиция №61</t>
  </si>
  <si>
    <t>anker dlya ogneupornoy teploizolyasii tip YINSULATION ANCHOR. Анкера Изаляции . REFRACTORY INSULATION ANCHOR TYPE Y AS PER DWG. BA006-5. L=300mm. MATERIAL: STAINLESS STEEL. SPECIFICATION: A-276 TP-310. Анкер для огнеупорной теплоизоляции, тип Y по чертежу BA006-5 L=300мм. НЕРЖ. СТАЛЬ. А-276 ТР-310. Позиция№338</t>
  </si>
  <si>
    <t>Ceramic Fibre Fixing Stud. Штырь для крепления керамического волокна/Ceramic Fibre Fixing Stud. Штырь для крепления керамического волокна Ceramic Fiber Fixing Stud for 300 mm insulation thickness stud to be supplied wth mounting clip ceramic sup lock, and lds moldable mastic or equal (the drawing is proposed BA006-4)/ Штырь для крепления керамического волокна для изоляции толщиной 300мм. Штырь поставляется с монтажным хомутом, керамическим замогам и пластической с мастиками. BD6-2143-BA105. MATERIAL: High Alloy Stell. SPECIFICATION: INCONEL 601 ASTM B-166. Позиция №252</t>
  </si>
  <si>
    <t>Ceramic Fibre.Керамическое волокно/ CERAMIC FIBRE BLANKET AS PER TS-BA-18.3.1 SHEET 1 AND 4 OF 5. SUIBTABLE FOR 1430ºС AND A DENSITY OF 128KG/M3. SIZE : 7620х610х25mm THICK. (300x24x1'' THK.) AS PER DATA SHEET. Позиция №79</t>
  </si>
  <si>
    <t>Ceramic Fibre .Керамическое волокно.  CERAMIC FIBRE BLANKET AS PER TS-BA-18.3.1 SHEET 1 AND 4 OF 5 SUIBTABLE FOR 1430°C AND A DENSITY OF 128KG/M3. 50mm THICK. SIZE 3810x610x50MM THK. (150x24x2'' THK.) AS PER DATA SHEET. Позиция №81</t>
  </si>
  <si>
    <t>Gorelochniy kamen v sbore gorelochniy kamen montajnoy plitoy I izolyassionnix blokov PMS-T-4-9M TILE. Чертёж: А-РАТ-0779</t>
  </si>
  <si>
    <t>Truba (orebrennaya) бесшовная сталь/Pipe (Finned) Seamless Steel OD.73,0mm X9,53 AW Thk X 9806mm long. BD6-2143-BA130-1. Part №13007 Finned  высота 12,7 X  толщ1,27 X 157 ребро</t>
  </si>
  <si>
    <t>Truba (orebrennaya) бесшовная стальPipe (Finned) Seamless Steel OD.73,0mm X9,53 AW Thk X 9720mm long. BD6-2143-BA130-1.  Part №13008 Finned  высота 12,7 X  толщ1,27 X 157 ребро</t>
  </si>
  <si>
    <t>Truba besshovnaya stalnaya, Pipe  Seamless Steel OD.73,0mm X9,53 AW Thk X 9720mm long. BD6-2143-BA130-1   Part №13009</t>
  </si>
  <si>
    <t>Truba besshovnaya stalnaya,Pipe Seamless Steel OD.73,0mm X9,53 AW Thk X 9806mm long. BD6-2143-BA130-1   Part №13010</t>
  </si>
  <si>
    <t>Truba (orebrennaya бесшовная стальPipe (Finned) Seamless Steel OD.73,0mm X9,53 AW Thk X 9806mm long. Finned  высота 12,7 X  толщ1,27 X 197 ребро  BD6-2143-BA130-1   Part №13011</t>
  </si>
  <si>
    <t>Truba (orebrennaya) бесшовная стальPipe (Finned) Seamless Steel OD.73,0mm X9,53 AW Thk X 9806mm long. 
Finned  высота 12,7 X  толщ1,27 X 197 ребро  BD6-2143-BA130-1   Part №13012</t>
  </si>
  <si>
    <t>Truba (orebrennaya) бесшовная стальPipe (Finned) Seamless Steel OD.73,0mm X9,53 AW Thk X 9820mm long. 
Finned  высота 12,7 X  толщ1,27 X 197 ребро BD6-2143-BA130-1   Part №13013</t>
  </si>
  <si>
    <t>Truba (orebrennaya бесшовная стальPipe (Finned) Seamless Steel OD.73,0mm X 8,0 AW Thk X 9720mm long. 
Finned  высота 12,7 X  толщ1,27 X 197 ребро  BD6-2143-BA130-1   Part №13014</t>
  </si>
  <si>
    <t>Truba besshovnaya stalnaya, Pipe Seamless Steel OD.73,0mm X8,0 AW Thk X 410mm long.  BD6-2143-BA130-1   Part №13016</t>
  </si>
  <si>
    <t>Truba besshovnaya stalnaya, Pipe Seamless Steel OD.73,0mm X8,0 AW Thk X 490mm long. BD6-2143-BA130-1   Part №13017</t>
  </si>
  <si>
    <t>Truba besshovnaya stalnaya, kavalniy stal  D.73,0mm X 9,53 AW (R=1,5D 180o). BD6-2143-BA130-1   Part №13024</t>
  </si>
  <si>
    <t>Truba besshovnaya stalnaya, kavalniy stal  D.73,0mm X 8,0AW (R=1,0D 180o). BD6-2143-BA130-1   Part №13025</t>
  </si>
  <si>
    <t>Truba besshovnaya stalnaya, kavalniy stal  D.73,0mm X 8,0AW (R=1,5D 90o).  BD6-2143-BA130-1   Part №13028</t>
  </si>
  <si>
    <t xml:space="preserve">Truba besshovnaya stalnaya, Seam less Steel  O.D. 141,3 *6,55AW Thk. *85000mm Random Length (inc. 1,5 % cutting length)  Part.13501 </t>
  </si>
  <si>
    <t>Truba besshovnaya stalnaya, Pipe  Seam less Steel  O.D. 48,3 *5,08AW Thk. *550mm Random Length (To Cut)  Part. 13516</t>
  </si>
  <si>
    <t xml:space="preserve"> Collar / Воротник   GA-2105,06,07,08,09Serial № М58-0395А-1~5, Поз.№ C17B,   Материал: S45C /NCR,Черт.№ N9209В-2/4 , Тип насоса: S5A (HD)</t>
  </si>
  <si>
    <t>Impeller /  Рабочее колесо  GA-2105,06,07,08,09Serial № М58-0395А-1~5, Поз.№J12A,Материал: A1050 BD-H,  Черт.№ N9209В-3/4 , Тип насоса: S5A (HD)</t>
  </si>
  <si>
    <t>Cartridge / Патрон    GA-2105,06,07,08,09Serial № М58-0395А-1~5, Поз.№ С11А, Материал: SUS316  Черт.№ N20037 , Тип насоса S5A (HD)</t>
  </si>
  <si>
    <t>Cap / Калпачок GA-2105,06,07,08,09                      Serial № М58-0395A-1~5, Поз.№ C01R,  Материал: SS400, Черт.№ N20037, Тип насоса S5A (HD)</t>
  </si>
  <si>
    <t xml:space="preserve">  Oil Gauge / Маслоуказатель GA-2105,06,07,08,09                      Serial № М58-0395A-1~5, Поз.№ G10A,  Материал: Polecarbonate Resin, Черт.№ N9210A-4/4, Тип насоса S6A (HD)</t>
  </si>
  <si>
    <t xml:space="preserve"> Collar / Воротник  GA-2113, 2113S, 2115Serial № М58-0395B-1~3, Поз.№ C17B,   Материал: S45C /NCR,Черт.№ N92010A-4/4 , Тип насоса: S6A (HD)</t>
  </si>
  <si>
    <t>Impeller / Рабочее колесо  GA-2113, 2113S, 2115Serial № М58-0395B-1~3,Поз.№J12A,Материал: A1050 BD-H, Черт.№ N92010A-4/4 , Тип насоса: S6A (HD)</t>
  </si>
  <si>
    <t>Cartridge / Патрон   GA-2113, 2113S, 2115Serial № М58-0395B-1~3, Поз.№ С11А, Материал: SUS316  Черт.№ N20029 , Тип насоса S6A (HD)</t>
  </si>
  <si>
    <t>Oil Seal / Масло сальник     GA-2113, 2113S, 2115                     Serial № М58-0395B-1~3,Поз.№Y11A,Материал: NBR(SB55729), Черт.№ N92010A-4/4 , Тип насоса: S6A (HD)</t>
  </si>
  <si>
    <t>Oil Seal / Масло сальник     GA-2113, 2113S, 2115                     Serial № М58-0395B-1~3,Поз.№Y11B,Материал: NBR(TB4-1001253), Черт.№ N92010A-4/4 , Тип насоса: S6A (HD)</t>
  </si>
  <si>
    <t>Oil seal / Манжитовой сальник  GA-2309/10/11/12Поз № Y 11 В  Чер.№:N9196B</t>
  </si>
  <si>
    <t>Matting ring/Колцо карбид Черт. № MI-8B-3729,Поз № 1, Part № D-3000-357, Материал TUNGSTEN CARBIDE</t>
  </si>
  <si>
    <t xml:space="preserve">O-ring/СальникЧерт. № MI-8B-3729, Поз №2  Part № 0000-241, Материал VITON </t>
  </si>
  <si>
    <t>Primariy ring/Подвижной кольцо Черт. № MI-8B-3729, Поз № 3 Part № Pvs-FD826-032, Материал CARBON P 401</t>
  </si>
  <si>
    <t>O-ring/СальникЧерт. № MI-8B-3729, Поз № 4  Part № 0000-236,Материал VITON</t>
  </si>
  <si>
    <t>Disc/ДискЧерт. № MI-8B-3729, Поз № 7, Part № A9-3250-O19 Материал SUS316</t>
  </si>
  <si>
    <t>Matting ring/Колцо карбид Черт. № MI-8B-3729,Поз № 11, Part № D-2750-503, Материал TUNGSTEN CARBIDE</t>
  </si>
  <si>
    <t xml:space="preserve">O-ring/salnik chert. № MI-8B-3729, Поз №12  Part № 0000-238, Материал VITON </t>
  </si>
  <si>
    <t>Primariy ring/Подвижной кольцо Черт. № MI-8B-3729, Поз № 13 Part № Pvs-FD762-060, Материал CARBON P 401</t>
  </si>
  <si>
    <t>O-ring/salnik chert/СальникЧерт. № MI-8B-3729, Поз №14  Part № 0000-234,Материал VITON</t>
  </si>
  <si>
    <t>O-ring/salnik chert/СальникЧерт. № MI-8B-3729, Поз №20  Part № 0000-229,Материал VITON</t>
  </si>
  <si>
    <t>Bushing/chert/Черт. № MI-8B-3729, Поз №26  Part № OF-324,Материал Bronze</t>
  </si>
  <si>
    <t>O-ring/salnik chert/СальникЧерт. № MI-8B-3729, Поз №30 Part № 0000-251,Материал VITON</t>
  </si>
  <si>
    <t>Back up ring/Черт. № MI-8B-3729, Поз №32  Part № AB-3250-028,Материал: Teflon</t>
  </si>
  <si>
    <t>Back up ring/Черт. № MI-8B-3729, Поз №33  Part № AB-3000-090,Материал: Teflon</t>
  </si>
  <si>
    <t>Seal Ring   (Lower Side)       Уплотнительное кольцо   (Нижнее)   GA-2451A/B</t>
  </si>
  <si>
    <t>Seal Ring (Upper Side)        Уплотнительное кольцо  (Верхнее)                           GA-2451A/B</t>
  </si>
  <si>
    <t>Seal Ring (G`Box Side)                                 Уплотнительное кольцо (Редуктор)    GA-2451A/B</t>
  </si>
  <si>
    <t>Mecaniсal seal/Механические уплотненияЧерт. №RX0640004-120, Model:QBQ/QBQW-2750/2500, Seal type:TANDEM, Materil type: 5A4X/5A4X</t>
  </si>
  <si>
    <t>BEARING      ПОДШИПНИК          GA-3012A/B</t>
  </si>
  <si>
    <t xml:space="preserve">SHAFT SLEEVE       ВТУЛКА ВАЛА   GA-3012A/B </t>
  </si>
  <si>
    <t xml:space="preserve">TRUST WASHER      Упорной шайба                                                 GA-3012A/B </t>
  </si>
  <si>
    <t>LINER RING                                           Распорное кольцо                                                   GA-3012A/B</t>
  </si>
  <si>
    <t>BEARING         ПОДШИПНИК     GA-3013A/B</t>
  </si>
  <si>
    <t>TRUST WASHER      Упорной шайба         GA-3013A/B</t>
  </si>
  <si>
    <t>BEARING   ПОДЩИПНИК           GA-3014/3015</t>
  </si>
  <si>
    <t>SHAFT SLEEVE    ВТУЛКА ВАЛА               GA-30114/3015</t>
  </si>
  <si>
    <t xml:space="preserve">TRUST WASHER      Упорной шайба                                                  GA-30114/3015 </t>
  </si>
  <si>
    <t>BEARING   ПОДЩИПНИК  GA-3017A/B</t>
  </si>
  <si>
    <t xml:space="preserve"> SHAFT SLEEVE      ВТУЛКА ВАЛА                                                     GA-3017A/B</t>
  </si>
  <si>
    <t>Stator Assembly        Статорная сборка      GA-3017A</t>
  </si>
  <si>
    <t>BEARING       ПОДШИПНИК   GA-3019A/B</t>
  </si>
  <si>
    <t>HAFT SLEEVE     ВТУЛКА ВАЛА           GA-3019A/B</t>
  </si>
  <si>
    <t>TRUST WASHER      Упорной шайба         GA-3019A/B</t>
  </si>
  <si>
    <t>SUCTION EXPANSION JOINT      Сильфонный компенсатор на GB-2105, GB-2170</t>
  </si>
  <si>
    <t xml:space="preserve">DISCHARG EXPANSION JOINT    Сильфонный компенсатор на GB-2101, GB-2170 </t>
  </si>
  <si>
    <t xml:space="preserve">Polietilen ishlab chiqarish sexi, Yuqori bosimli gdravlik klyuchlar FA-2105A/B adsorber qopqoqlarini ochib yopish uchun ishlatiladi. </t>
  </si>
  <si>
    <t>Spare parts for  2 1/2 "     Запасных частей для  2 1/2 "  домкратов                                                                  FA-2105  Model: HTT.13954.000 A. 2.1/2"-8UN DIRECT FIT
HYDRAULIC BOLT TENSIONER. Working pressure: 1500 bar. Maxsimum piston movement: 15mm</t>
  </si>
  <si>
    <t>High pressure hose/Шланг высокого давления Quick Release End Connections
Nominal flow dia.: 2.5 mm - 3/32”.            Hoses lengths: 7000mm 
Working pressure: 21750 PSI (1500 bar)
Connections: Female/male thread, with adapter
Material: Coupling: Black zinc plated steel
Nipple: Black zinc plated steel. Hose Specification
Working pressure: 21750 PSI (1500 bar)
Connections: Female thread swivel 1/4”BSP
Material: Four spiral layers of maximum tensile steel wire.
Cover: Polyamide, Blue
Min Bend Radius: 155mm
Temperature Range: -10ºc to +70ºc for water</t>
  </si>
  <si>
    <t>High pressure pump/Насос высокого давления Max. working pressure: 1500 bar. Hydraulic Piston Diameter: 6,35mm (0,25inch). Hydraulic Piston Area: 31,61mm2 (0,049inch2). Volume per Stroke: 999.6mm3 (0.061inch3). Reservoir Capacity: 9L. Air Consumption: 28SCFM</t>
  </si>
  <si>
    <t>bistrosemniye gidravlicheskiy soedineniya/БЫСТРОСЪЕМНЫЕ ГИДРАВЛИЧЕСКИЕ СОЕДИНЕНИЯ End connection: 1/2; Body material: 316 SS; Temperature: 232oC; Pressure: 3430psig</t>
  </si>
  <si>
    <t xml:space="preserve">High Pressure Distributor 1х4 / Распределитель высокого давления 1х4Connections: Female thread swivel 1/4”BSP ports.  Material: SS316L. Working pressure: 1500 bar. </t>
  </si>
  <si>
    <t xml:space="preserve">KNIFE AND HUB ASTB  Model 10 u/w/p  Hож     GD-2301Черт.O-635074,   Парт. № 0623229                                                                               </t>
  </si>
  <si>
    <t>Polietilen ishlab chiqarish sexi, Granulyator ta'mirlash jamlanmasi  GD-2301</t>
  </si>
  <si>
    <t>Spur Gear  1 1/4" Bore Зубч. Цилиндр. Кольцо 1 1/4"     JD-2303-2304Чер.  №: NCT-0150-11 Сер. № 4</t>
  </si>
  <si>
    <t>Polietilen ishlab chiqarish sexi, Ventli qurilma JD-2303/04</t>
  </si>
  <si>
    <t>Spur Gear  3" Bore Зубч. Цилиндр. Кольцо 3" JD-2303-2304Чер.  №: NCT-0150-12 Сер. № 4</t>
  </si>
  <si>
    <t>«A»Centre Rod JD-2303-2304Чер.  №: NCT-0150-06 Сер. № 15</t>
  </si>
  <si>
    <t>«B»Centre Rod JD-2303-2304Чер.  №: NCT-0150-07 Сер. № 16</t>
  </si>
  <si>
    <t>«A» Vent Screw JD-2303-2304Чер.  №: NCT-0150-06 Сер. № 17</t>
  </si>
  <si>
    <t>«B» Vent Screw JD-2303-2304Чер.  №: NCT-0150-17 Сер. № 18</t>
  </si>
  <si>
    <t xml:space="preserve">Twin screw compressor/Двухвинтовой компрессорТип: CD42SF8, Расход: 3900м3/ч, Двигатель: 241кВт, Перепад давления: 200кПа,                                                           </t>
  </si>
  <si>
    <t>Catalyst transport container CAB/Ёмкость для транспортировки катализатора CAB, Обёмь ёмкоста:2000кг,                             Масса ёмкоста:1000кг</t>
  </si>
  <si>
    <t>Polietilen ishlab chiqarish sexi, CAB katalizatorini tashish va saqlash uchun</t>
  </si>
  <si>
    <t>Catalyst transport container CAB-2/Ёмкость для транспортировки катализатора CAB-2, Обёмь ёмкоста:2000кг,                             Масса ёмкоста:1000кг</t>
  </si>
  <si>
    <t>Polietilen ishlab chiqarish sexi, CAB-2 katalizatorini tashish va saqlash uchun</t>
  </si>
  <si>
    <t>Saqlovchi klapanlar PSV-3401  Model:  26LA11S-171/SP,       Operateng presure:1000Kpa G,              Set pressure:1500Kpa G,Operating temp:184⁰C,Relieftemp:201⁰C, Inlet seze:3",Outlet zeze:4",</t>
  </si>
  <si>
    <t>Polietilen ishlab chiqarish sexi, BH-3001</t>
  </si>
  <si>
    <t>Shaft/Вал Черт. 7336.31.3500-O
Поз. № 1</t>
  </si>
  <si>
    <t>Polietilen ishlab chiqarish sexi,  Topas</t>
  </si>
  <si>
    <t>Felt disk /Регулировочный диск Черт. 7336.31.3500-O, Размер:90x60x10
Поз. № 3</t>
  </si>
  <si>
    <t>Handwheel/Черт. 7336.31.3500-O
Поз. № 4</t>
  </si>
  <si>
    <t>Cone/Конус Черт. 7336.31.3500-O
Поз. № 5</t>
  </si>
  <si>
    <t>Cone/Конус Черт. 7336.31.3500-O
Поз. № 10</t>
  </si>
  <si>
    <t>Joint rod head/Головка шарнирного стержняЧерт. 7336.09.0101
Поз. № 33</t>
  </si>
  <si>
    <t>Drive drum/Приводной барабан  Com:43.129    Черт. № EC-M-HD
Поз. № 2.1</t>
  </si>
  <si>
    <t>Polietilen ishlab chiqarish sexi, PA-2303/04</t>
  </si>
  <si>
    <t>Bearing bracket/Кронштейн подшепника Com:43.129  Черт. № DPF-41000Z-4D
Поз. № 5,1,3</t>
  </si>
  <si>
    <t xml:space="preserve"> Povorotniy flans/Поворотный фланц Com:43.129  Черт. № DPF-41000Z-4D
Поз. № 5,1,3</t>
  </si>
  <si>
    <t>Roller chain/Роликовая цепь Com:43.129,  Черт. № DPF-20000Z-4D
Поз. № 4</t>
  </si>
  <si>
    <t>Lock link/Замковое звено Com:43.129  ,Черт. № DPF-20000Z-4D,
Поз. № 5</t>
  </si>
  <si>
    <t>Reducer-motor with worm brake / Редуктор-двегатель с тормозом червячной Com:43.129,Черт. № DPF-92311Z-4A; Part № 2.1</t>
  </si>
  <si>
    <t>Drive drum/Приводной барабан Com:43.129,Черт. № DPF-16.646Z-4А
Поз. № 10</t>
  </si>
  <si>
    <t>Flange bearing/Фланцевый подшипник Com:43.129,Черт. № DPF-16.646Z-4А
Поз. № 2</t>
  </si>
  <si>
    <t>Reducer-motor with worm brake / Редуктор-двегатель с тормозом червячной Com:43.129,Черт.№ DPF-41001Z-4B; Part № 1.1</t>
  </si>
  <si>
    <t xml:space="preserve">Inner tool/Складуюший устройства Com:43.129    Drawning № 99000-ZBD08      </t>
  </si>
  <si>
    <t>Polietilen ishlab chiqarish sexi, CONVERPRINT 7199</t>
  </si>
  <si>
    <t>Rezina mahsulotlari. Резиновая изделия.</t>
  </si>
  <si>
    <t>Polietilen ishlab chiqarish sexi, maxsulotga ohirgi ishlov berish qurilmasi</t>
  </si>
  <si>
    <t>Podshipniklar. Bearings.</t>
  </si>
  <si>
    <t>Podshipnik 2324 М</t>
  </si>
  <si>
    <t xml:space="preserve">Створ Б №1, №2, №3, №4 </t>
  </si>
  <si>
    <t>standart: ASTM, ASME,  ANSI/API ,ГОСТ 520-2011</t>
  </si>
  <si>
    <t>Podshipnik 6324</t>
  </si>
  <si>
    <t>Podshipnik 6320 C3</t>
  </si>
  <si>
    <t>GB-6101ASX. GB-6101BSX</t>
  </si>
  <si>
    <t>Podshipnik NU 319 EAM1A</t>
  </si>
  <si>
    <t>A Ustuni.  N-1,  N-2,N-3,N-4,  N-5,N-6</t>
  </si>
  <si>
    <t>Podshipnik 6318</t>
  </si>
  <si>
    <t>GB-6201AX,BX,CX, DX,EX</t>
  </si>
  <si>
    <t>Podshipnik 6317-2Z</t>
  </si>
  <si>
    <t xml:space="preserve">БНС-1  2-2, 2-3, 3-1, 3-2, 3-4 . Буферной №2 </t>
  </si>
  <si>
    <t>Podshipnik 6317</t>
  </si>
  <si>
    <t>GB-7616A,B,C,D. GB-2303X. GB-2312X.GB-2313X. GB-2314X</t>
  </si>
  <si>
    <t>Podshipnik NU317 EAM1A</t>
  </si>
  <si>
    <t>GB-7616A,B,C,D. GB-2303X.    BNS-1 2-2</t>
  </si>
  <si>
    <t>Podshipnik 22316 ES</t>
  </si>
  <si>
    <t>FD-2307. FD-2308</t>
  </si>
  <si>
    <t>Podshipnik 22313 ES</t>
  </si>
  <si>
    <t>Podshipnik 6316 C3</t>
  </si>
  <si>
    <t xml:space="preserve">GA-2315A , GA-2315B </t>
  </si>
  <si>
    <t>Podshipnik 6315</t>
  </si>
  <si>
    <t xml:space="preserve">GA-6401 , GA-6401S , Термопласт ERMAFA асосий </t>
  </si>
  <si>
    <t>Podshipnik 6314-ZZ/C3</t>
  </si>
  <si>
    <t>GB-2311X. GB-2315X. GB-2316X. GB-2321X. GA-6301AX. GA-6301BX. GA-6301SX. Диз подстанция 45кВт</t>
  </si>
  <si>
    <t>Podshipnik6314</t>
  </si>
  <si>
    <t xml:space="preserve">GA-7622A,B , ОСТ НМ-9, НМ-10 </t>
  </si>
  <si>
    <t>Podshipnik NU314 EAM1A</t>
  </si>
  <si>
    <t>GA-7622A.  Диз подстанция 45кВт</t>
  </si>
  <si>
    <t>Podshipnik 6313 2Z</t>
  </si>
  <si>
    <t>GB-2105. GA-3006A. GA-3006B. GA-6001. GA-6001S. GA-8125. IST 32-2, 32-3</t>
  </si>
  <si>
    <t>Podshipnik 6313 C3</t>
  </si>
  <si>
    <t>Podshipnik NU 312 C3</t>
  </si>
  <si>
    <t xml:space="preserve">GA-1501 , GA-1804 , GA-1804S , GA-8101 , GA-8101S </t>
  </si>
  <si>
    <t>Podshipnik 6312 2Z</t>
  </si>
  <si>
    <t>Podshipnik 6312-2Z C3</t>
  </si>
  <si>
    <t xml:space="preserve">GA-2321X ,GA-2321SX ,GA-6304AX,BX,CX,SX , IP-1190 </t>
  </si>
  <si>
    <t>Podshipnik 6312 C3</t>
  </si>
  <si>
    <t>Podshipnik 6311-2Z</t>
  </si>
  <si>
    <t>GA-2311 , C-100 , C-200</t>
  </si>
  <si>
    <t>Podshipnik 6310-ZZ/C3</t>
  </si>
  <si>
    <t>Podshipnik 6310-2Z</t>
  </si>
  <si>
    <t>Podshipnik 6310 C3</t>
  </si>
  <si>
    <t>Podshipnik 6309 2Z /C3</t>
  </si>
  <si>
    <t>Podshipnik 6309-2Z</t>
  </si>
  <si>
    <t>Podshipnik 62309-2RS</t>
  </si>
  <si>
    <t>Podshipnik 6308-2Z</t>
  </si>
  <si>
    <t>Podshipnik NJ 308 E.TVP.C4</t>
  </si>
  <si>
    <t>FD-2304A. FD-2304B</t>
  </si>
  <si>
    <t xml:space="preserve">Podshipnik 6307-2Z </t>
  </si>
  <si>
    <t xml:space="preserve">GA-4002S , Створ А H-2.2, H-3.3 , GA-6311X , GA-6311SX , ВИК СОПВ Н-3,Н-4 , Водозабор Н-3 , Термопласт градерной совитиш вен-ри  </t>
  </si>
  <si>
    <t>Podshipnik 6306-2Z</t>
  </si>
  <si>
    <t>Podshipnik 6303-2Z</t>
  </si>
  <si>
    <t>Podshipnik 6305-2Z</t>
  </si>
  <si>
    <t>GA-1833. GA-1840X. GA-7630B. P+21-M3</t>
  </si>
  <si>
    <t>Podshipnik 6244 M/C3</t>
  </si>
  <si>
    <t>JD-2301</t>
  </si>
  <si>
    <t xml:space="preserve">Podshipnik NU244 ECML </t>
  </si>
  <si>
    <t>Podshipnik NU 224 CM</t>
  </si>
  <si>
    <t>GA-6201B.GA-6201S</t>
  </si>
  <si>
    <t>Podshipnik 6238 CM</t>
  </si>
  <si>
    <t>Podshipnik 6226 C3</t>
  </si>
  <si>
    <t>PU-PA 7201</t>
  </si>
  <si>
    <t>Podshipnik 6222 C3</t>
  </si>
  <si>
    <t>Podshipnik NU 220</t>
  </si>
  <si>
    <t>GB-2101. GB-2105. GB-2170</t>
  </si>
  <si>
    <t>Podshipnik 6220</t>
  </si>
  <si>
    <t>GA-6001. GA-6001S</t>
  </si>
  <si>
    <t>Podshipnik 6219 C3</t>
  </si>
  <si>
    <t>GA-2203A. GA-2203B</t>
  </si>
  <si>
    <t>Podshipnik 6218</t>
  </si>
  <si>
    <t>GA-3006A. GA-3006B</t>
  </si>
  <si>
    <t>Podshipnik 6216 C3</t>
  </si>
  <si>
    <t>GA-2101. GA-2101S. GD-2108</t>
  </si>
  <si>
    <t>Podshipnik NU 216 C3</t>
  </si>
  <si>
    <t>Podshipnik 6215-2Z C3</t>
  </si>
  <si>
    <t>GA-6203AX. GA-6203SX</t>
  </si>
  <si>
    <t>Podshipnik NU 214</t>
  </si>
  <si>
    <t>Podshipnik 6214</t>
  </si>
  <si>
    <t>Podshipnik 6213-2Z C3</t>
  </si>
  <si>
    <t>Podshipnik 6212 C3</t>
  </si>
  <si>
    <t>Podshipnik 6212-2Z C3</t>
  </si>
  <si>
    <t xml:space="preserve">GA-6304AX,BX,CX,SX </t>
  </si>
  <si>
    <t>Podshipnik 6210-2Z C3</t>
  </si>
  <si>
    <t>Podshipnik 6209-2Z C3</t>
  </si>
  <si>
    <t xml:space="preserve">GA-1830 , GA-1830S , GA-6302X , GA-6302SX </t>
  </si>
  <si>
    <t>Podshipnik 6208-2Z C3</t>
  </si>
  <si>
    <t xml:space="preserve">Podshipnik 6207-2Z </t>
  </si>
  <si>
    <t xml:space="preserve">Podshipnik 6206-2Z </t>
  </si>
  <si>
    <t xml:space="preserve">Podshipnik 6205-2Z </t>
  </si>
  <si>
    <t>Podshipnik 6205-2Z/C3</t>
  </si>
  <si>
    <t>Podshipnik 6204-2Z</t>
  </si>
  <si>
    <t>Podshipnik 6204-2Z/C3</t>
  </si>
  <si>
    <t>Podshipnik 6203-2Z</t>
  </si>
  <si>
    <t>Podshipnik 6203-2Z/C3</t>
  </si>
  <si>
    <t>Podshipnik 6202-2Z</t>
  </si>
  <si>
    <t>Podshipnik 6201-2Z</t>
  </si>
  <si>
    <t>Podshipnik 6004-2Z</t>
  </si>
  <si>
    <t>Podshipnik 6002-2Z</t>
  </si>
  <si>
    <t>Podshipnik 607-2Z</t>
  </si>
  <si>
    <t>Top Bottom Slinger. Salnik  09-104</t>
  </si>
  <si>
    <t>Brg. Bracket Seal. Top Brg.Bracket seal Bottom. Salnik  09-370 09-151</t>
  </si>
  <si>
    <t>Top and Bottom Bearin Cap Seal. Salnik  09-699 None</t>
  </si>
  <si>
    <t>Top Reaining Ring Bottom Rettaining Ring. Salnik  09-297 09-169</t>
  </si>
  <si>
    <t>Brg. Bracket bottom Top Brg. Bracket Seal Boottom. Salnik  09-157</t>
  </si>
  <si>
    <t>Bearing unit/ Подшипниковый узел 2.3/4"</t>
  </si>
  <si>
    <t>Bearing unit/ Подшипниковый узел 1.1/4"</t>
  </si>
  <si>
    <t>LP Condensate Vent Condenser                                             Past bosimli bug'  kondensati apparatiSize: 30" x 19'-8" (762 x 6000); Type BXM; Serial №2021; Draving 2021S-01</t>
  </si>
  <si>
    <t>BGHT sexi, Deminerallangan suv tayyorlash va bug' kondensatini tozalash qurilmasi uchun</t>
  </si>
  <si>
    <t>LP Condensate Interexchanger                                            Past bosimli bug' kondensati apparatiSize: 290" x 19'-8" (737 x 6000); Type BEM; Serial №2022; Draving 2022S-01</t>
  </si>
  <si>
    <t>EA-6001  Issiqlik almashinuv apparati, Zavod № JMK 2021S</t>
  </si>
  <si>
    <t>Shell and tube type heat exchanger                                            Kojuxtrubali issiqlik almashinuv  apparatiRuxsat etilgan bosimi:    P=10bar                     Ruxsat etilgan harorati:  T=80ºC</t>
  </si>
  <si>
    <t>EA-6002  Issiqlik almashinuv apparati, Zavod № JMK 2022S</t>
  </si>
  <si>
    <t>Rinning Oil Level Gauge                                                           Moyning ishchi sathini ko'rsatuvchi oyna                                                                Part # 8, Bulletin C-300M, P-1346-2, Installation Instructions CEUS-Series "M" CECON® Clutches</t>
  </si>
  <si>
    <t xml:space="preserve">GA-6002S nasosining  EA-6021  Issiqlik almashinuv apparati </t>
  </si>
  <si>
    <t>Static Oil Level Gauge                                                              Moyning statik i sathini ko'rsatuvchi    oyna                                                             Part # 40,  Bulletin C-300M, P-1346-2, Installation Instructions CEUS-Series "M" CECON® Clutches</t>
  </si>
  <si>
    <t xml:space="preserve">BGHT sexi, PA-6100  Markaziy Qozonxona qurilmasi </t>
  </si>
  <si>
    <t>Spiral wound gasket                                                                                                  Спец.прокладка спирально-навитая           Рисунок 35,    обозначения 5</t>
  </si>
  <si>
    <t xml:space="preserve">SPES. PROKLADKA SPIRALNO-NAVITAYA  Рисунок 1,    </t>
  </si>
  <si>
    <t xml:space="preserve">Bearing Insert ,   Maxsus podshipnik      Part: W6007830-701 </t>
  </si>
  <si>
    <t xml:space="preserve">Bearing Insert ,   Maxsus podshipnik   Part: W6007831-701 </t>
  </si>
  <si>
    <t>INSULATION FIRE BRICK JM 28, 610 x 230 x 64 mm Изолирующий огнеупорный кирпич Группа 28 Suitable for 1540°C. Dimensions 610 x 230 x 64 mm. Materials: ISO2245 Classification 150 0.9L (JM28). Плотность (ASM C-134-84) 890кг/м3. Предел прочности при изгибе (ASTM C-93-84) 1,8 MПa. Предел прочности при сжатии (ASTM C-93-84) 2,1 MПa. Химический состав (tr = следы): AI2O3-67,1 %; SiO2-31,0%; Fe2O3-0,6%; TiO2-0,1%; CaO-0,1%; MgO-0,1; Na2O + K2O-0,9%. Нужны физико-химические свойства (сертификат или технические требования)</t>
  </si>
  <si>
    <t>PA-6100  Bug' qozonlari ta'mirlash uchun zarur bo'ladigan issiqga bardoshli gisht va materiallari.</t>
  </si>
  <si>
    <t>REFRACTORY MORTAR-BLAKITE. Огнеупорный раствор для высоких температур. MATERIAL: SUPER DUTY. SPECIFICATION: ASTM C-199-84. AIR SETTING REFRACTORY MORTAR. Suitable for 1650°C. Density (as applied) 1900 kg/m3. Предел прочности (температура сушки 100°C) 12МПa. Огнеупорность (ASTM C-199-84). Химический состав (tr = следы): AI2O3-43,1%; SiO2-51,7%; Fe2O3-1,2%; TiO2-1 %; CaO+MgO-0,2; Na2O + K2O-2,7%. BD6-2143-BA105Нужны физико-химические свойства (сертификат или технические требования).</t>
  </si>
  <si>
    <t>CERACHEM BLANKET-128KG/M3 3660х610х50mm Ceramic Fibre. Керамическое волокно SUIBTABLE FOR 1430°C AND A DENSITY OF 128KG/M3. 50mm THICK.  OUR PRODUCT CERACHEM BLANKET, 1425 C, DENSITY 128 Kg/m3, SIZE 3660x610x50MM THK. AS PER DATA SHEET</t>
  </si>
  <si>
    <t>FIRELITE 2500HS CASTTABLE REFRACTORY. Литой огнеупор   SUITABLE FOR 1370°C. Item NO: 49 - OUR PRODUCT FIRELITE 2500HS AS PER DATASHEET. Обыкновенный готовый литой огнеупор.</t>
  </si>
  <si>
    <t>INSULATION ANCHOR, SS 310.
 Анкера изоляции . L=375 mm.  MATERIAL: STAINLESS STEEL.  . Анкер для огнеупорной теплоизоляции, тип Y по  L-375mm.Стандарт А276 TP 310.</t>
  </si>
  <si>
    <t xml:space="preserve">PA-6200  Texnologik suvni sovutish qurilmasi, GT-6201  YuB bug' turbinasi uchun extiyot qismlar  </t>
  </si>
  <si>
    <t xml:space="preserve">Journal Bearing (lower),   Opornyi skolzyayushiy podshipnik  (pastki)                                                 Part No.  667997-8   Чертёж № 4 -12-15 , Material:  Babit+Сarbon Steel                                                                                                                                                     </t>
  </si>
  <si>
    <t xml:space="preserve">GB-6201 Ax/Bx/Cx/Dx/Ex ventelyatorlar reduktorlari, goizantol val  tishli uzatmasiModel:  1713 ,   Chizma № 2                                                                          </t>
  </si>
  <si>
    <t>BGHT sexi,GB-6201Ax/Bx/Cx/Dx/Ex ventilyatorlar reduktorlari</t>
  </si>
  <si>
    <t xml:space="preserve">Oil pump   Moy nasosi, Model: 300-1713 ,   Chizma № 300                                                                          </t>
  </si>
  <si>
    <t xml:space="preserve">Issiqlik almashish apparati "1ST STAGE INTERCOOLER"Plant № ASME CERT # 24742.   Item № TAG # X 315.    Manufacture № 1316 NB # 1113.   Dwg. № 1320289004.   </t>
  </si>
  <si>
    <t>BGHT sexi, Azot va Havo olish qurilmasi o'rnatilgan GB-6601Ax va GB-6601Bx havo kompressorlar</t>
  </si>
  <si>
    <t xml:space="preserve">Issiqlik almashish apparati "2ND STAGE INTERCOOLER"Plant № ASME CERT # 24742.   Item № TAG # X 325.    Manufakture № 1317.   NB # 1114.   Dwg. № 1320289004.   </t>
  </si>
  <si>
    <t xml:space="preserve">Issiqlik almashish apparati "Cooler Assembly, 3rd Stage (B/M # 1320719127)"Plant № ASME CERT # 24742.   Item № TAG # X 355.    Manufakture № 1318.   NB # 1115.   Dwg. № 1320715317.   </t>
  </si>
  <si>
    <t>SHIMS, BEARINGS, ITEM № 024:   SUB COMPONENT: 1320701610:       № 5C 897081A:        № Ф 000303858000:  REV. A. WB 5/98:       № 1320702538.</t>
  </si>
  <si>
    <t>Mechanical seal  Mexanik zichlagichPart №: 111, Remarks: SB35x55x11</t>
  </si>
  <si>
    <t>BGHT sexi, YoT va MX  qurilmasi  GА-6501 nasos  uchun extiyot qismlar</t>
  </si>
  <si>
    <t>Impeller Ishchi  g'ildirak  Part №: 021, Chizma: RX0792207-105, Material: FC200 ASTM A48 Class30.</t>
  </si>
  <si>
    <t>Intermediate bearing sleeve                      Promejutok podshibnigi gilzasi  Part №: 043-6, Chizma: RX0792207-105, Material: SUS420J2; ASTM A276 Type420.</t>
  </si>
  <si>
    <t>Intermediate bearing bushing                     Promejutok podshibnigi vtulkasi Part №: 081-6, Chizma: RX0792207-105, Material: Carbon.</t>
  </si>
  <si>
    <t>Dlinnoxodniy kolenchatniy val  York J с 8 silindiramiRL-102, TC-300, TL-730, ST-116, ODR-66.6, ODB-76.10,ODC-66.6</t>
  </si>
  <si>
    <t>Qarshitermoplast sexi, York chiller qurilmasining PC843-46/50 markali kompressori</t>
  </si>
  <si>
    <t>Vtulka podshipnika tashqi diametri-80,5 mm,  ID-75,3, TH-63,10</t>
  </si>
  <si>
    <t>Porshenevoye kolso
OD-95, ID-86,4, qalinligi-3,17 mm</t>
  </si>
  <si>
    <t>Soyedinitelniy sterjen Diametr-66,50 мм, PID-31,7, TL-275</t>
  </si>
  <si>
    <t>Porshen York H so shtiftom i zamkom Diametr-95 mm, PT-42, TL-92,8</t>
  </si>
  <si>
    <t>Upornaya shayba York OD-111, ID-83.56,                    qalinligi 3.0 mm</t>
  </si>
  <si>
    <t>Moy filtri York HOD-47X12.7(truba), ID-10,7(truba), TL (filtr)-140, TL-185</t>
  </si>
  <si>
    <t>Plastina vsasivayushi klapana York v cbore, Diametr-138, ID-127,5, TH-21,7 mm</t>
  </si>
  <si>
    <t>Yorksaya sipusjnaya prujina OD-88,6, ID-62,2,         qalinligi -0,8 mm</t>
  </si>
  <si>
    <t>Komplekt prokladok dlya   York PA PB</t>
  </si>
  <si>
    <t>Nasos dlya zapravki masla PCO-2290x290x390 mm</t>
  </si>
  <si>
    <t>separator qismidagi remotniy komplekt  (ДЭН-75Ш)                                     NK 200  №29070/124768</t>
  </si>
  <si>
    <t>Qarshitermoplast sexi, DEN-75SH havo kompressori</t>
  </si>
  <si>
    <t>Surish qismidagi remotniy komplekt  (ДЭН-75Ш)       NK-200 №120710</t>
  </si>
  <si>
    <t>Termostat(ДЭН-75Ш) №111540</t>
  </si>
  <si>
    <t>Remontniy komplekt torsevoy krishki(ДЭН-75Ш)  №111522, №111531,№111538</t>
  </si>
  <si>
    <t>Separator dlya kompressora (ДЭН-75Ш)       NK-100-160-200/ LB-145/3/85484/112101</t>
  </si>
  <si>
    <t>Qarshitermoplast sexi, ekstuder qurilmalarining vakuum va sovutish vannalari</t>
  </si>
  <si>
    <t>Vtulka, material-bronza;    ichki diametri-50mm</t>
  </si>
  <si>
    <t>Qarshitermoplast sexi, Sj-120/33 qurilmasining PE quvurlarini kesuvchi qismi</t>
  </si>
  <si>
    <t>Krestovina</t>
  </si>
  <si>
    <t>Ishchi xalqa, tashqi diametri-105mm;               ichki diametri-14mm;  qalinligi-10mm</t>
  </si>
  <si>
    <t>Qarshitermoplas sexi,  ONI chiller sovutish qurilmasini Ebara markali sirkulyatsion nasosi</t>
  </si>
  <si>
    <t>Issiqlikka bardoshli po`lat qoplamali shlang, uzunligi 1400 mm</t>
  </si>
  <si>
    <t>Qarshitermoplas sexi, LS ACP-1600 qurilmasini yuqori haroratda ishlovchi vallariga o`rnatiladi.</t>
  </si>
  <si>
    <t>Issiqlikka bardoshli po`lat qoplamali shlang, uzunligi 1200 mm</t>
  </si>
  <si>
    <t>Issiqlikka bardoshli po`lat qoplamali shlang, uzunligi 1100 mm</t>
  </si>
  <si>
    <t>Issiqlikka bardoshli po`lat qoplamali shlang, uzunligi 1000 mm</t>
  </si>
  <si>
    <t>Issiqlikka bardoshli po`lat qoplamali shlang, uzunligi 1050 mm</t>
  </si>
  <si>
    <t>Issiqlikka bardoshli po`lat qoplamali shlang , uzunligi 800 mm</t>
  </si>
  <si>
    <t>Issiqlikka bardoshli po`lat qoplamali shlang uzunligi 900 mm</t>
  </si>
  <si>
    <t>Issiqlikka bardoshli po`lat qoplamali shlang, uzunligi 600 mm</t>
  </si>
  <si>
    <t>Issiqlikka bardoshli po`lat qoplamali shlang, uzunligi 400 mm</t>
  </si>
  <si>
    <t xml:space="preserve">Filtr, tashqi diametri-86mm                           ichki diametri-53mm;                           balandligi-404 mm                                       </t>
  </si>
  <si>
    <t>Qarshitermoplast sexi, Siqilgan havo tarkibidagi namlikni ushlab qoluvchi Donalson markali qurilmaga o`rnatiladi.</t>
  </si>
  <si>
    <t xml:space="preserve">Filtr, tashqi diametri-86mm                           ichki diametri-53mm;                           balandligi-398mm                                       </t>
  </si>
  <si>
    <t>Qarshitermoplast sexi, ZSE40MAXX exstruder qurilmalari uchun</t>
  </si>
  <si>
    <t xml:space="preserve">Asosiy ekstruderga shnek,  E. 1.90.30-203.145 NB. D90mm. L2700mm. </t>
  </si>
  <si>
    <t>Qarshitermoplast sexi,  ERMAFA ekstruder qurilmalari uchun</t>
  </si>
  <si>
    <t>Qarshitermoplast sexi, Yangi texnologiyalarni joriy etish</t>
  </si>
  <si>
    <t>Ø22 mm tomchilatib sugʻorish shlanglari uchun fitinglar (troynik, perexodnik, gayka) qoliplariØ22 mm qoliplar</t>
  </si>
  <si>
    <t>Qarshitermoplast sexi, Mahsulot turini ko'paytirish</t>
  </si>
  <si>
    <t>Polietilendan chelak ishlab chiqarish uchun qolip(press forma) 
V-10L</t>
  </si>
  <si>
    <t>Mayka ko`rinishidagi paketlarni ishlab chiquvchi qurilma</t>
  </si>
  <si>
    <t>Polycoupling / Полимуфта JD-2301</t>
  </si>
  <si>
    <t>standart: ASTM, ASME,  ANSI/API, ГОСТ</t>
  </si>
  <si>
    <t>Polycoupling / Полимуфта JD-2302</t>
  </si>
  <si>
    <t xml:space="preserve">Podshipnik korpusi SAF-522, Сhizma № E2-76414, </t>
  </si>
  <si>
    <t xml:space="preserve">BGHT sexi, PA-6101 bug qozonlarini </t>
  </si>
  <si>
    <t xml:space="preserve">Bug' turbinasi rotori, Chizma №CE-192219-N  </t>
  </si>
  <si>
    <t>Labirint zichlagich,  Figura №33</t>
  </si>
  <si>
    <t>GА-2104 nasosni ishlash rejimi uzluksizligini ta'minlash uchun ATZ. (Ishonchlilikni boshqarish xizmati tomonidan tasdiqlatilgan ro'yxat bo'yicha)</t>
  </si>
  <si>
    <t>Defelector ring.   DWG-61332 poz №7</t>
  </si>
  <si>
    <t>Polietilen ishlab chiqarish sexi, Reaksiya qurilmasi, 
GA-2104 nasosi</t>
  </si>
  <si>
    <t>Seal ring, DWG-61332 poz №8</t>
  </si>
  <si>
    <t>Bearing housing-radial. A216GR. WCB DWG-61332</t>
  </si>
  <si>
    <t>Heat gasket DWG-61332</t>
  </si>
  <si>
    <t>Radial BRG.-Outboard. AST6GR.1825/B23 DWG-61332 poz №51</t>
  </si>
  <si>
    <t>Thrust bearing-ass'y-kingsbury. 6"-JJ DWG-61332 poz №54</t>
  </si>
  <si>
    <t>Thrust collar. B584C83600 DWG-61332 poz №57</t>
  </si>
  <si>
    <t>Pressure reducing bushing. A276TYPE420 DWG-61332 poz №65</t>
  </si>
  <si>
    <t>Pressure reducing sleeve. A276TYPE420 DWG-61332 poz №77</t>
  </si>
  <si>
    <t>Gasket. Seal housing. A276TYPE304 DWG-61332  111</t>
  </si>
  <si>
    <t>Expansion gasket spaser ring.  A276TYPE304 DWG-61332  169</t>
  </si>
  <si>
    <t>Gasket expansion compensator. A276TYPE304 DWG-61332  243</t>
  </si>
  <si>
    <t>Gas breather DWG-61332   1573</t>
  </si>
  <si>
    <t>Teploobmennik/Теплообменник.  TWIN LUBE OIL COOLERS SIZE 06060 TYPE AEW 72A06060-001</t>
  </si>
  <si>
    <t>Labyrinth seal A5-C001-S085</t>
  </si>
  <si>
    <t>Labyrinth seal A5-C001-S100</t>
  </si>
  <si>
    <t>Gear Casing</t>
  </si>
  <si>
    <t>Pinion</t>
  </si>
  <si>
    <t>Wheel</t>
  </si>
  <si>
    <t>Shaft</t>
  </si>
  <si>
    <t>Plain bearing</t>
  </si>
  <si>
    <t>Trust bearing</t>
  </si>
  <si>
    <t>Bearing cap</t>
  </si>
  <si>
    <t xml:space="preserve">Izoliruyushiy ogneuporniy kirpich gruppa 28.INSULATION FIBRE BRICK Group 28, Изолирующий огнеупорный кирпич Группа 28.As per TS-BA-15.1.1 Sheet 1,2,3 and 8 of 9. Suitable for 1540°C. Dimensions 230 x 172 x 64 mm. Materials: ISO2245 Classification 150 0.9L (JM28). Плотность (ASM C-134-84) 890кг/м3. Предел прочности при изгибе (ASTM C-93-84) 1,8 MПa. </t>
  </si>
  <si>
    <t xml:space="preserve">Izoliruyushiy ogneuporniy kirpich gruppa 28.INSULATION FIBRE BRICK Group 28, Изолирующий огнеупорный кирпич Группа 28.As per TS-BA-15.1.1 Sheet 1,2,3 and 8 of 9. Suitable for 1540°C. Dimensions 610 x 230 x 64 mm. Materials: ISO2245 Classification 150 0.9L (JM28). Плотность (ASM C-134-84) 890кг/м3. Предел прочности при изгибе (ASTM C-93-84) 1,8 MПa. . </t>
  </si>
  <si>
    <t>Ogneuporniyrastvor dlya visokx tempratura .REFRACTORY MORTAR, HIGH DUTY. Огнеупорный раствор для высокых температур.
 MATERIAL: HIGH DUTY. SPECIFICATION: ASTM С-64. DRY TYPE AIR SETTING REFRACTORY MORTAR AS PER TS-BA-15.3.1 Sheet 1and 2 of 2. Suitable for 1650°C. (300kg/1000 IFB) Density (as applied) 1900 kg/m3. Позиция №21.</t>
  </si>
  <si>
    <t>GA-1502 , GA-1502S , GA-1703 , GA-1704 , GD-2101 ,</t>
  </si>
  <si>
    <t>GA-1502 , GA-1502S , GE-1501X</t>
  </si>
  <si>
    <t xml:space="preserve">GA-1104 , GA-1104S , GD-1140X </t>
  </si>
  <si>
    <t xml:space="preserve">GA-1620X , GE-1601 , GA-2155 , </t>
  </si>
  <si>
    <t>GA-1101. GA-1101S. GA-1302</t>
  </si>
  <si>
    <t>GA-1101. GA-1101S. GA-1803.</t>
  </si>
  <si>
    <t xml:space="preserve">GA-2102.       GA-2102S.     </t>
  </si>
  <si>
    <t>GA-1102 , GA-1102S</t>
  </si>
  <si>
    <t xml:space="preserve">GE-1211A,B,C,D. EC-1701A,B,C,D,E,F,G,H,I,J,K,L. </t>
  </si>
  <si>
    <t xml:space="preserve">DCS 2A ,2B , GA-2401 , GA-2401S , V47D01 , V47D02 , </t>
  </si>
  <si>
    <t>GA-1110X , GA-1120AX , GA-1120BX , GA-1110 SX</t>
  </si>
  <si>
    <t xml:space="preserve">GA-1833. GA-1840X. GA-1110X. GA-1120AX. </t>
  </si>
  <si>
    <t xml:space="preserve">GA-1140X , GA-1140SX , </t>
  </si>
  <si>
    <t>GB-9223 , ЦЗЛ Н1 , Под-я 00 IF-9111</t>
  </si>
  <si>
    <t>GA-1110X , GA-1120AX</t>
  </si>
  <si>
    <t>GX-2302X , GX-2308X</t>
  </si>
  <si>
    <t xml:space="preserve">DCS B-1 , B-2 </t>
  </si>
  <si>
    <t>DCS Челлер EMICON</t>
  </si>
  <si>
    <t xml:space="preserve">V82AD15 , V82AD16 </t>
  </si>
  <si>
    <t>GA-7624 , EXTB-PACH-01 , EXTB-PACH-01S</t>
  </si>
  <si>
    <t>GA-1102 ,GA-1102S , GA-1204 , GA-1204S</t>
  </si>
  <si>
    <t xml:space="preserve">EC-1701A,B,C,D,E,F,G,H,I,J,K,L. EC-1703A,B,C,D,E,F,G,H. </t>
  </si>
  <si>
    <t>GA-1402 , GA-1402S , GA-1610X , GA-1610SX , GD-4001A , GD-4001B ,</t>
  </si>
  <si>
    <t>GE-1211A,B,C,D . GA-1830 . SAG10AN010 . SAG10AN005 . EC-2101A,B,C,D . GA-2129</t>
  </si>
  <si>
    <t xml:space="preserve">GA-2113 (2). GA-2113S (2). GA-2115 (2). GA-2309 (2). GA-2310 (2). GA-2311 </t>
  </si>
  <si>
    <t>ОСТ НМ1-1, НМ2-1 , ОСТ КНС-2 Н-1, Н3 ,</t>
  </si>
  <si>
    <t>GA-2105 , GA-2106 , GA-2107 , GA-2108 , GA-2109</t>
  </si>
  <si>
    <t xml:space="preserve">GB-2320X (1). V60D10M01 (1). F50D10 (1). F50D11 </t>
  </si>
  <si>
    <t xml:space="preserve">V60D22M00 , V60D24M00 , P+50-M2 , P+23-M2 ,  A.P+22-M1 , P+30-M1 , P+23-M1 ,  P+30-M2 , </t>
  </si>
  <si>
    <t>Taqsimlash qurilmalari</t>
  </si>
  <si>
    <t>Avtomat uch qutbli 3VU1300-1MF00 0,6÷1 A</t>
  </si>
  <si>
    <t>IEC 60947-2-2021</t>
  </si>
  <si>
    <t xml:space="preserve"> Pechat qurilmasi uchun</t>
  </si>
  <si>
    <t>Avtomat uch qutbli 3VU1300-1MF00 1÷1,6 A</t>
  </si>
  <si>
    <t>Avtomat uch qutbli   3VU1300-1MF00 1,6÷2,4 A</t>
  </si>
  <si>
    <t>Avtomat uch qutbli   3VU1300-1MF00 6÷10 A</t>
  </si>
  <si>
    <t>Avtomat uch qutbli   3VU1300-1MS00 1÷2,4 A</t>
  </si>
  <si>
    <t>Plyonka qurilmasi uchun</t>
  </si>
  <si>
    <t>Avtomat uch qutbli   3VU1300-1MM00 10÷16 A</t>
  </si>
  <si>
    <t>Avtomat uch qutbli   3VU1300-1MN00 14÷20 A</t>
  </si>
  <si>
    <t>Avtomat uch qutbli   3RV20-0EA10 0,28÷0,4 A</t>
  </si>
  <si>
    <t>Avtomat uch qutbli   3RV20-0HA10 0,55÷0,8 A</t>
  </si>
  <si>
    <t>Avtomat uch qutbli 3RV20-1BA10 1,4÷2 A</t>
  </si>
  <si>
    <t>Avtomat uch qutbli 3RV20-1CA10 1,8÷2,5 A</t>
  </si>
  <si>
    <t>Avtomat uch qutbli 3RV20 2,3÷4,5 A</t>
  </si>
  <si>
    <t>Avtomat uch qutbli ABB MS225 400V 0,4÷0,63A</t>
  </si>
  <si>
    <t>Markaziy zavod labaratoriya</t>
  </si>
  <si>
    <t>Markaziy zavod labaratoriya(MZL)si uchun</t>
  </si>
  <si>
    <t>Avtomat uch qutbli ABB MS225 400V 1÷1,6A</t>
  </si>
  <si>
    <t>Avtomat uch qutbli ABB MS225 400V 1,6÷2,5A</t>
  </si>
  <si>
    <t>Avtomat uch qutbli ABB MS225 400V 12,5÷16A</t>
  </si>
  <si>
    <t>Avtomat uch qutbli 3RV2011-1DA10</t>
  </si>
  <si>
    <t>Qarshitermoplast ishlab chiqarish sexi</t>
  </si>
  <si>
    <t xml:space="preserve"> Master BATCH linyasi uchun</t>
  </si>
  <si>
    <t>Kontaktor 3RT2023-1BB40 24VDC</t>
  </si>
  <si>
    <t>IEC 60947-4-1- 2021</t>
  </si>
  <si>
    <t>Kontaktsiz puskatel RGC1A60D 25KKE</t>
  </si>
  <si>
    <t>Kontaktsiz puskatel S6T965360E, 50A, 24-600AC, 3faza</t>
  </si>
  <si>
    <t>AKP-LSA linyasi uchun</t>
  </si>
  <si>
    <t>Kontaktsiz puskatel S6T965360 50A, 24-600AC, 1faza</t>
  </si>
  <si>
    <t>Kontaktor 3TB40 22-OX, 20A ili analog.</t>
  </si>
  <si>
    <t>York chiller qurilmasining PC843-46/50 markali kompressori</t>
  </si>
  <si>
    <t>IEC 60947-4-1-2021</t>
  </si>
  <si>
    <t>Qarshitermoplast sexi ekstruder qurilmalari qizdiruvchi tentlari uchun</t>
  </si>
  <si>
    <t>Kontaktor 3TF43 22-OA, 30A ili analog.</t>
  </si>
  <si>
    <t>Kontaktor 3TB44 22-OX, 45A ili analog.</t>
  </si>
  <si>
    <t>Kontaktor 3RT1016-1BB41 yoki analog</t>
  </si>
  <si>
    <t xml:space="preserve">Polietilen ishlab chiqarish sexi </t>
  </si>
  <si>
    <t>Raspasovka qurilmasi uchun</t>
  </si>
  <si>
    <t>Kontaktor 3RT1016-1BB42 yoki analog</t>
  </si>
  <si>
    <t>Kontaktor 60FLA 75A</t>
  </si>
  <si>
    <t>Mahsulotga oxirgi ishlov berish qurilmasidagi  (LP3, LP4)  elektr kamchiliklarni bartaraf etish</t>
  </si>
  <si>
    <t>Kontaktor LC-1 D4008 110VAC 380V (15kVt)</t>
  </si>
  <si>
    <t>Yuk ko'tarish tallarni ta'mirlash uchun</t>
  </si>
  <si>
    <t>Kontaktor LC-1 D4011 110VAC 380V (15kVt)</t>
  </si>
  <si>
    <t>Kontaktor LC-1 D1201 110VAC 380V (5,5kVt)</t>
  </si>
  <si>
    <t>Rele</t>
  </si>
  <si>
    <t>Rele 110/220V NY2 A21</t>
  </si>
  <si>
    <t>IEC 60255-1-2014</t>
  </si>
  <si>
    <t>Rele 110/220V NY2 B21</t>
  </si>
  <si>
    <t>Tezlikni rostlash relesi two-speed transitional torque control SM8 A2L 1,8/4kW 110VAC</t>
  </si>
  <si>
    <t>Rele YSMMK-4PB(4A+2B) DC-110V</t>
  </si>
  <si>
    <t>SHGKM</t>
  </si>
  <si>
    <t>Tex. zona 6kV KKU lar relesini almashtirish uchun</t>
  </si>
  <si>
    <t>Rele RKIGZ Ekra</t>
  </si>
  <si>
    <t>ETS, GTL 220/35/10 podstansiya sexi</t>
  </si>
  <si>
    <t>GOST 17516.1-90</t>
  </si>
  <si>
    <t>Elektr qurilmalari himoyasi uchun</t>
  </si>
  <si>
    <t>Kilovoltmetr Ц42702</t>
  </si>
  <si>
    <t>GOST 8.497-83</t>
  </si>
  <si>
    <t>Kuchlanishni o'lchash uchun</t>
  </si>
  <si>
    <t>Rele REP 37-221 220V</t>
  </si>
  <si>
    <t>Rele MER2-024 DS-24 V</t>
  </si>
  <si>
    <t xml:space="preserve"> Elektr qurilmalarni himoyasi uchun</t>
  </si>
  <si>
    <t xml:space="preserve">Rele UKPN (ekra) </t>
  </si>
  <si>
    <t>Rele MV 110-224 16DH</t>
  </si>
  <si>
    <t>Pereklyuchatel paketniy SS-10-04</t>
  </si>
  <si>
    <t>GTL 220/35/10 podstansiya sexi</t>
  </si>
  <si>
    <t>GOST 8.940-2017</t>
  </si>
  <si>
    <t>Rele himoya zanjirini boshqarish uchun</t>
  </si>
  <si>
    <t>Pereklyuchatel paketniy SS-10-06</t>
  </si>
  <si>
    <t>Pereklyuchatel paketniy SS-10-09</t>
  </si>
  <si>
    <t>Diodniy blok Ekra 6872272,001-35</t>
  </si>
  <si>
    <t>IEC 60259:2013</t>
  </si>
  <si>
    <t>Tezkor tok manbai</t>
  </si>
  <si>
    <t>Rele RN-55/200</t>
  </si>
  <si>
    <t>Faza siljishi relisi</t>
  </si>
  <si>
    <t>Ustroystvo otbora signalov UOS-12 yoki muqobili</t>
  </si>
  <si>
    <t>GOST Р 41.89-99</t>
  </si>
  <si>
    <t>Terminal EKRA БE 2704 305062 versiya PO 041-307 yoki muqobili</t>
  </si>
  <si>
    <t xml:space="preserve">IEC 61850-8-1 </t>
  </si>
  <si>
    <t>Transformator releli himoyasi uchun</t>
  </si>
  <si>
    <t>Terminal EKRA БE 2502 1701 versiya PO 617-570 yoki muqobili</t>
  </si>
  <si>
    <t>Terminal EKRA БE 2704 305010 versiya PO 072-400 yoki muqobili</t>
  </si>
  <si>
    <t>Terminal EKRA БE 2502A 0501 versiya PO 605-570 yoki muqobili</t>
  </si>
  <si>
    <t>Terminal "Relematika"TOR-200 L,V,N-62 yoki muqobili</t>
  </si>
  <si>
    <t>10kV Vvod releli himoyasi</t>
  </si>
  <si>
    <t>Kondensator batareyalar</t>
  </si>
  <si>
    <t>Kondensator batareya 6kV 400kVAr</t>
  </si>
  <si>
    <t>6/0,4 YoTQ</t>
  </si>
  <si>
    <t>IEC 61921-2013</t>
  </si>
  <si>
    <t>Reaktiv quvvatni kompensatsiya qilish qurilmalarini ish rejimini tiklash uchun</t>
  </si>
  <si>
    <t>Kondensator batareya 6kV 500kVAr</t>
  </si>
  <si>
    <t>Past kuchlanishli elektr extiyot qismlar</t>
  </si>
  <si>
    <t>Eruvchan saqlagich (предохранител) JKS-60A</t>
  </si>
  <si>
    <t>IEC TR 60269-5— 2022</t>
  </si>
  <si>
    <t>Mahsulotga oxirgi ishlov berish qurilmasi (LP3, LP4)</t>
  </si>
  <si>
    <t>Yuqori kuchlanishli elektr qurilmalar</t>
  </si>
  <si>
    <t>Reaktor SR-60A-48 6300V 73,3A 48kVA 710*650*490 mm yoki analogi</t>
  </si>
  <si>
    <t>ShGKM 6/0,4 kV YoTQ</t>
  </si>
  <si>
    <t>GOST 15150-69
GOST 1516.1-76</t>
  </si>
  <si>
    <t>800 kVAr KKU lar ishchi holatini ta'minlash uchun</t>
  </si>
  <si>
    <t>Reaktor SR-60A-60 6300V 91,6A 60kVA 780*700*540 mm yoki analogi</t>
  </si>
  <si>
    <t>1000 kVAr KKU lar ishchi holatini ta'minlash uchun</t>
  </si>
  <si>
    <t>Reaktor SR-60A-80 6300V 137,5A 90kVA 840*850*600 mm yoki analogi</t>
  </si>
  <si>
    <t>1500 kVAr KKU lar ishchi holatini ta'minlash uchun</t>
  </si>
  <si>
    <t>Kabel mahsulotlari</t>
  </si>
  <si>
    <t>Kabel  RKGM 1*6mm2</t>
  </si>
  <si>
    <t> GOST 99108</t>
  </si>
  <si>
    <t>Mahsulotga oxirgi ishlov berish qurilmasidagi (LP3, LP4) elektr kamchiliklarni bartaraf etish uchun</t>
  </si>
  <si>
    <t>Kabel  RKGM 1*4mm2</t>
  </si>
  <si>
    <t>Heat of companion kabel  IQ FLOOR CABLE 20 W/m yoki analogi</t>
  </si>
  <si>
    <t>GOST 32569-2013</t>
  </si>
  <si>
    <t>1100,1700,4000-texnologik zonalardagi ishqor haydash qurilmalari uchun</t>
  </si>
  <si>
    <t>Lapp kabel 4G*1,5 mm2</t>
  </si>
  <si>
    <t>GOST 24334-2020</t>
  </si>
  <si>
    <t>Rasfasofka va plyonka ishlab chiqarish qurilmasi uchun</t>
  </si>
  <si>
    <t>Lapp kabel 4G*2,5 mm2</t>
  </si>
  <si>
    <t>Elektrodvigatellar</t>
  </si>
  <si>
    <t>Elektrodvigatel SEW EURODRIVE 0,55kW 2810/144 ob/min 220-240V 2,45A, 380-420V 1,42A</t>
  </si>
  <si>
    <t>GOST 30195-94</t>
  </si>
  <si>
    <t>Qadoqlash qurilmasi uchun</t>
  </si>
  <si>
    <t>Elektrodvigatel 0,37kW 220-380V 1,76-1,02A Type  R37 DT71C-2/BMG/Z  №3062703902.004.99     2700/56 rpm cosf=0,91</t>
  </si>
  <si>
    <t xml:space="preserve">Elektrodvigatel Reliance Electric 50HP 380V 985rpm 80,8A 50Hz </t>
  </si>
  <si>
    <t>Etilen pechkasi (1100) uchun</t>
  </si>
  <si>
    <t>Bosh elektrodvigatelga ventilyator Tip. K20R 90 L 2 FTII /4890. (yoki muqobili )Moshnosti nominalnaya 3kVt. Nominalnaya tok. 6,15 Amper. Nominalnoe napryajenie, 400V. Diapazon rabochix skorostey 2865 Oborot minut.</t>
  </si>
  <si>
    <t>GOST 183-74</t>
  </si>
  <si>
    <t>Qarshitermoplast sexi ERMAFA ekstruder qurilmasi asosiy elektro dvigatelini sovutish uchun</t>
  </si>
  <si>
    <t>Tortuvchi qurilmaga elektrodvigatel  Tip - MDSKARS056-22 (yoki muqobili) Moshnosti nominalnaya 0,8 kVt. Nominalnaya tok 2,4 Amper. Nominalnoe napryajenie, V390. Diapazon rabochix skorostey 3950 Ob/minut.Hz 140</t>
  </si>
  <si>
    <t>Qarshitermoplast sexi ERMAFA ekstruder qurilmasi tortuvchi uskunasi uchun</t>
  </si>
  <si>
    <t>Asosiy exstruder elektrodvigateli Tip - Z4-250-21. Nominal quvvati-185 kW. Nominal tok- 459 Amper. Nominal kuchlanish-440 V. 1500/2200 aylanma/minut. IP21S</t>
  </si>
  <si>
    <t xml:space="preserve"> SJ90/33 asosiy ekstruderiga</t>
  </si>
  <si>
    <t xml:space="preserve">Elektrodvigatel 1ML8083-4AB11-Z, 080BMB5, Ser#99.03/2155246. Nominalnoe napryajenie 230/400 V, Nominalnaya tok 3,55/2,05A, Nominalnaya moshnosti 0,75kW,  Diapazon rabochix skorostey 1380 Oborot minut. IP55, EX-9-131E0403 </t>
  </si>
  <si>
    <t>JD-2303, JD-2304 Mahsulotga oxirgi ishlav berish qurilmasi uchun.</t>
  </si>
  <si>
    <t>Chastotniklar</t>
  </si>
  <si>
    <t>Chastotnik KEB COMBIVERT 37 kW chastotasi 0-59,2 Hz</t>
  </si>
  <si>
    <t>GOST 16313-97</t>
  </si>
  <si>
    <t>Panel GA-2313/S uchun</t>
  </si>
  <si>
    <t xml:space="preserve">Chastotnik 4kW 5HP MOVITRAC LTE MCL TEB00405A 3400 Input: 380-480V Output 0-500V 9,5A </t>
  </si>
  <si>
    <t>Panel GA-4001/S uchun</t>
  </si>
  <si>
    <t>Chastotnik CUTLER - HAMMER SV 9000 1,5kW</t>
  </si>
  <si>
    <t>Panel GD-4004 uchun</t>
  </si>
  <si>
    <t>Chastotnik ALLEN-BRADLEY 0,75kW</t>
  </si>
  <si>
    <t xml:space="preserve">Panel JD-2303/04 uchun </t>
  </si>
  <si>
    <t>Chastotnik CUTLER - HAMMER SV 9000 0,55 kW</t>
  </si>
  <si>
    <t>Panel JD-2305/06 uchun</t>
  </si>
  <si>
    <t>Qizdirish TEN lari</t>
  </si>
  <si>
    <t>Nagrevatel CW-918 s termostatom CW-918 Manufactured by AMETEK 115 VAC, 200 W</t>
  </si>
  <si>
    <t>GOST 19689-80</t>
  </si>
  <si>
    <t>6101 ASX va 6101 ASX rasxodomerlar turgan shkaflar uchun</t>
  </si>
  <si>
    <t>Vzrivozashishenniy nagrevatel s termoregulyatorom VNU-100B ili analog 220VAC, 100 W.</t>
  </si>
  <si>
    <t>Obogrevatel dlya boks 220 V</t>
  </si>
  <si>
    <t>Ish qurollari</t>
  </si>
  <si>
    <t>Ko'p funksiyali statsionar o'lchov pribori PM130 plus yoki muqobili</t>
  </si>
  <si>
    <t>GOST Р 52320-2005</t>
  </si>
  <si>
    <t>Elektrenergiya sifatini nazorat qilish uchun</t>
  </si>
  <si>
    <t>Ko'p funksiyali sinash tizimi jamlanmasi (220 kV kuchlanishli podstansiya uchun) CPC-100 omicron yoki muqobili</t>
  </si>
  <si>
    <t>GOST 22261-94</t>
  </si>
  <si>
    <t xml:space="preserve"> Elektr qurilmalarni sinash uchun</t>
  </si>
  <si>
    <t>Elektr ehtiyot qismlari</t>
  </si>
  <si>
    <t>ISR-1</t>
  </si>
  <si>
    <t>GOST 13540-74</t>
  </si>
  <si>
    <t>Avariya xolatlariga qarshi ximoya blokirovka va signalitsaziya tizimi HIMA  uchun</t>
  </si>
  <si>
    <t>Majmuaning  bаrqаrоr ishlashini  ta'minlash va avariyaviy  to'xtalishlarni kamaytirish  maqsadida  asosiy texnologik qurilmalar  maydonida  o'matilgan  birlamchi nazorat o'lchov  аsbоblаri  va berkituvchi  klapanlari</t>
  </si>
  <si>
    <t>GOST 12815-80.</t>
  </si>
  <si>
    <t>Etilen ishlab chiqarish sexi, Polietilen ishlab chiqarish sexi, BGHT sexi</t>
  </si>
  <si>
    <t>Переключатель давления/ Pressure switchModel: B724SXFS-9,42PSI</t>
  </si>
  <si>
    <t>ГОСТ Р 51086-97</t>
  </si>
  <si>
    <t>Переключатель давления/ Pressure switchModel: B724SXFS1,01PSI</t>
  </si>
  <si>
    <t>Переключатель давления/ Pressure switchModel: B732SXFS100KPA</t>
  </si>
  <si>
    <t>Переключатель давления/ Pressure switchModel: B732SXFS700KPA</t>
  </si>
  <si>
    <t>Переключатель давления/ Pressure switchModel: B732SXFS1400KPA</t>
  </si>
  <si>
    <t>GOST 22520-85</t>
  </si>
  <si>
    <t>Преобразователь температуры/Transmitter temperature 7NG3212-0AN00 Для термосопратевления:
 PT25 до PT1000 (DIN IEC 751) и (JIC C1604)
 NI25 до NI100 (DIN IEC 751)
 Cu 25 до Cu1000</t>
  </si>
  <si>
    <t>Термопара / ThermocoupleType-R Ø=9.5 mm, L=545mm</t>
  </si>
  <si>
    <t>Термопара / ThermocoupleType-K Ø=6 mm, L=210mm</t>
  </si>
  <si>
    <t>Термопара / ThermocoupleType-K Ø=6 mm, L=280mm</t>
  </si>
  <si>
    <t>Термопара / ThermocoupleType-K Ø=6 mm, L=350mm</t>
  </si>
  <si>
    <t>Термопара / ThermocoupleType-K Ø=6 mm, L=450mm</t>
  </si>
  <si>
    <t>Термопара / ThermocoupleType-K Ø=6 mm, L=550mm</t>
  </si>
  <si>
    <t>Термопара / ThermocoupleType-K Ø=6 mm, L=650mm</t>
  </si>
  <si>
    <t>Биметаллический переключатель температуры/Bimetal Temperature Switch.Type: 60801/10-85-98-50-61-50-11.5-104-28-0-000</t>
  </si>
  <si>
    <t>Манометрический термометр с микро переключателем/Manometric thermometer with micro switchType: 608501/2160-840-02-4000-873-6-104-26-46-60-20/000</t>
  </si>
  <si>
    <t>Термометр сопротивления / Resistance Temperature Detector (RTD)Термометр сопротивления Pt-100</t>
  </si>
  <si>
    <t>Термометр сопротивления / Resistance Temperature Detector (RTD)Двойная Термометр сопротивления Pt-100</t>
  </si>
  <si>
    <t>Датчики уровня/Level transmittirModel: OPTIWAVE 6300C</t>
  </si>
  <si>
    <t>Датчики уровня/Level transmittirModel: XE66-2Q3B-EZD, XE65-2Q3C-EZD, XE66-1Q3C-EZD, XE66-2Q3C-EZD, XE65-1Q4F-EZD, XE65-2Q3D-EZD, XE65-2Q3B-EZD, XE65-1Q3C-EZD, XE65-2Q4C-EZD, XE65-8Q3A-EZ4</t>
  </si>
  <si>
    <t>LT-17008, 17015, 17016, 18026, 16002,16008, 69002, 13001, 13007, 16001, LDT-17003, LT-12002, 12003, 12004, 12007, 40005, 12001, 60002, 68002, 12005, 12006, 40007, 40008, 12008, 18008, 34002, 34003</t>
  </si>
  <si>
    <t>LSLL-31107, 31111, 31103, 30907, 30504, 30903, LSHH-24003</t>
  </si>
  <si>
    <t>Переключатели расхода/Flow switchesType: V6EPS-S-S-1-8</t>
  </si>
  <si>
    <t>GOST 2405-88</t>
  </si>
  <si>
    <t>Переключатели расхода/Flow switchesType: LN-D-S-B-300-LM-20-32V1.0-R30-W-R-HT-100D</t>
  </si>
  <si>
    <t>Speed transmitter Датчик скорости Model: DFP 951 UC 2I</t>
  </si>
  <si>
    <t>GOST 30804.6.2-2013</t>
  </si>
  <si>
    <t>Azot va havo olish qurilmasi SE-3401</t>
  </si>
  <si>
    <t>Speed sensor indicator Индикатор датчика скоростиModel: FTG 285 01A0S68</t>
  </si>
  <si>
    <t>Преобразователь скорости/Speed converter Motion Detektor Model: 61-51000-00 / Speed converter Motion Detektor Model: 61-51000-00</t>
  </si>
  <si>
    <t>Cенсор скорости /Speed sensorModel: 73-13529-A2/ Speed sensor Model: 73-13529-A2</t>
  </si>
  <si>
    <t>Датчики вибрации/Vibration sensorsПреобразователей мониторинговой системы
 VIBRATION TRANSMITTER P/N 990-05-70-02-01 SERIES 2-WIRE 7 metre cable</t>
  </si>
  <si>
    <t>ГОСТ ISO 2954-2014</t>
  </si>
  <si>
    <t>Azot va havo olish qurilmasi GB-6601AX/BX, GB-6602 jamlanmaressorlari uchun</t>
  </si>
  <si>
    <t>Датчики вибрации/Vibration sensorsПреобразователей мониторинговой системы THRUST TRANSMITTER P/N 991-25-70-02-01 SERIES 2-WIRE 7 metre cable</t>
  </si>
  <si>
    <t>Датчики вибрации/Vibration sensorsИзмерительные датчики Probe Ram P/N 330905-00-25-05-02-05 RAM</t>
  </si>
  <si>
    <t>Датчики вибрации/Vibration sensorsИзмерительные датчики Probe Ram P/N 330905-00-13-05-02-05 RAM</t>
  </si>
  <si>
    <t>Датчики вибрации/Vibration sensorsИзмерительные датчики Probe Ram P/N 330905-00-13-05-02-00 RAM</t>
  </si>
  <si>
    <t>Датчики вибрации/Vibration sensorsКабелей Extension Cable P/N 330930-065-00-05</t>
  </si>
  <si>
    <t>Датчики вибрации/Vibration sensorsSensor. FL-202F08R-U2-2-12-10/EX5 82VM037-08</t>
  </si>
  <si>
    <t>GA-2104 nasosi uchun ehtiyot qisimlar</t>
  </si>
  <si>
    <t>Датчики вибрации/Vibration sensorsExtension Cable FK-202FL-80/EX 82VM037-09</t>
  </si>
  <si>
    <t>Датчики вибрации/Vibration sensorsDriver FK-202F2-3-1/EX5 82VM037-176</t>
  </si>
  <si>
    <t>Датчики вибрации/Vibration sensorsDual Vibration Monitor VM-5K-111312-000-111-001-1/ISO/EX3 2194-001-M012</t>
  </si>
  <si>
    <t>Датчики вибрации/Vibration sensorsDual Thrust Monitor VM-5T-21022-000-111-001-1/ISO/EX3 2194-001-M012</t>
  </si>
  <si>
    <t>Etilen/Polietilen ishlab chiqarish sexlari ABO uchun</t>
  </si>
  <si>
    <t>ГОСТ 12997-84 – У2</t>
  </si>
  <si>
    <t>Датчик контроля пламени для GT-1801.</t>
  </si>
  <si>
    <t>Flame sensor датчик пламениВЕ – 61X01 Viewing Head (Flame failure) Фотодатчик Model: DSF - 2000 - MB - UV. P/N 2653-213-12</t>
  </si>
  <si>
    <t>PA-6101AX/BX qozonxonalari uchun</t>
  </si>
  <si>
    <t>Соленоидные клапаны/Solenoid valvesModel: EF8308A40</t>
  </si>
  <si>
    <t>ГОСТ 32028-2012 (EN 161:2001)</t>
  </si>
  <si>
    <t>Соленоидные клапаны/Solenoid valvesModel: EF8308B040</t>
  </si>
  <si>
    <t>Соленоидные клапаны/Solenoid valvesModel: EF8316G64</t>
  </si>
  <si>
    <t>Соленоидные клапаны/Solenoid valvesModel: EF8308B42F</t>
  </si>
  <si>
    <t>Соленоидные клапаны/Solenoid valvesModel: EMB316A054</t>
  </si>
  <si>
    <t>Соленоидные клапаны/Solenoid valvesModel: EMB344A70P</t>
  </si>
  <si>
    <t>Соленоидные клапаны/Solenoid valvesModel: EF 8320G173</t>
  </si>
  <si>
    <t>Соленоидные клапаны/Solenoid valvesModel: EF 8321G2</t>
  </si>
  <si>
    <t>Соленоидные клапаны/Solenoid valvesModel: EF 8320G174</t>
  </si>
  <si>
    <t>Соленоидные клапаны/Solenoid valvesModel: EF 8017G2 EF 8342CO20</t>
  </si>
  <si>
    <t>Соленоидные клапаны/Solenoid valvesModel: EF8016G1 EF8316G64</t>
  </si>
  <si>
    <t>Соленоидные клапаны/Solenoid valvesModel: EF8016G1 EF8316G74</t>
  </si>
  <si>
    <t>Соленоидные клапаны/Solenoid valvesModel: EF8342G001</t>
  </si>
  <si>
    <t>Соленоидные клапаны/Solenoid valvesModel: MOOU-8-AE12PU</t>
  </si>
  <si>
    <t>Соленоидные клапаны/Solenoid valvesModel: 12600001</t>
  </si>
  <si>
    <t>Соленоидные клапаны/Solenoid valvesModel: EF8320G200</t>
  </si>
  <si>
    <t>Соленоидные клапаны/Solenoid valvesModel: NFMXX cat №NF8320A184</t>
  </si>
  <si>
    <t>Отсекатели с электроприводом/On-off valves with electric actuators QTC F200-060/3000-25 S/n :992146E02002</t>
  </si>
  <si>
    <t>ГОСТ 31441.1.</t>
  </si>
  <si>
    <t>XV-12005A</t>
  </si>
  <si>
    <t>Отсекатели с электроприводом/On-off valves with electric actuators QTC F200-060/3000-25 S/n : 992146E02003</t>
  </si>
  <si>
    <t>XV-12005B</t>
  </si>
  <si>
    <t>Отсекатели с электроприводом/On-off valves with electric actuators QTC F200-060/3000-25 S/n : 992146E02004</t>
  </si>
  <si>
    <t>XV-12006A</t>
  </si>
  <si>
    <t>Отсекатели с электроприводом/On-off valves with electric actuators QTC F200-060/3000-25 S/n : 992146E02005</t>
  </si>
  <si>
    <t>XV-12006B</t>
  </si>
  <si>
    <t>Отсекатели с электроприводом/On-off valves with electric actuators QTC F200-060/3000-25 S/n : 992146E02007</t>
  </si>
  <si>
    <t>XV-12008B</t>
  </si>
  <si>
    <t>Отсекатели с электроприводом/On-off valves with electric actuators QTC F200-060/3000-25 S/n : 992146E02008</t>
  </si>
  <si>
    <t>XV-12009A</t>
  </si>
  <si>
    <t>Отсекатели с электроприводом/On-off valves with electric actuators QTC F200-060/3000-25 S/n : 992146E02009</t>
  </si>
  <si>
    <t>XV-12009B</t>
  </si>
  <si>
    <t>Отсекатели с электроприводом/On-off valves with electric actuators QTC F100-030/1500-25 S/n: 992146E05001</t>
  </si>
  <si>
    <t>XV-15003</t>
  </si>
  <si>
    <t>Отсекатели с электроприводом/On-off valves with electric actuators QTC F100-030/1500-25 S/n: 992146E06001</t>
  </si>
  <si>
    <t>XV-15004</t>
  </si>
  <si>
    <t>Отсекатели с электроприводом/On-off valves with electric actuators QTC F800-075/7500-23 S/n: 992146E03001</t>
  </si>
  <si>
    <t>XV-15005</t>
  </si>
  <si>
    <t>Отсекатели с электроприводом/On-off valves with electric actuators QTC F100-030/1500-25 S/n: 992146E09001</t>
  </si>
  <si>
    <t>XV-16002</t>
  </si>
  <si>
    <t>Отсекатели с электроприводом/On-off valves with electric actuators QTC F800-075/7500-23 S/n : 992146E13002</t>
  </si>
  <si>
    <t>XV-18002B</t>
  </si>
  <si>
    <t>Отсекатели с электроприводом/On-off valves with electric actuators QTC F800-075/7500-23 S/n : 992146E13003</t>
  </si>
  <si>
    <t>XV-18002C</t>
  </si>
  <si>
    <t>Отсекатели с электроприводом/On-off valves with electric actuators QTC F800-075/7500-23 S/n : 992146E13004</t>
  </si>
  <si>
    <t>XV-18003A</t>
  </si>
  <si>
    <t>Отсекатели с электроприводом/On-off valves with electric actuators QTC F800-075/7500-23 S/n : 992146E13005</t>
  </si>
  <si>
    <t>XV-18003B</t>
  </si>
  <si>
    <t>Отсекатели с электроприводом/On-off valves with electric actuators QTC F800-075/7500-23 S/n : 992146E13006</t>
  </si>
  <si>
    <t>XV-18003C</t>
  </si>
  <si>
    <t>Отсекатели с электроприводом/On-off valves with electric actuators QTC F800-075/7500-23 S/n : 992146E13007</t>
  </si>
  <si>
    <t>XV-18004A</t>
  </si>
  <si>
    <t>Отсекатели с электроприводом/On-off valves with electric actuators QTC F800-075/7500-23 S/n : 992146E13009</t>
  </si>
  <si>
    <t>XV-18004C</t>
  </si>
  <si>
    <t>Отсекатели с электроприводом/On-off valves with electric actuators QTC F800-075/7500-23 S/n : 992146E130010</t>
  </si>
  <si>
    <t>XV-18005A</t>
  </si>
  <si>
    <t>Отсекатели с электроприводом/On-off valves with electric actuators QTC F800-075/7500-23 S/n : 992146E130011</t>
  </si>
  <si>
    <t>XV-18005B</t>
  </si>
  <si>
    <t>Отсекатели с электроприводом/On-off valves with electric actuators ELGA1,5 KR-1C-150/15000-30 S/n:992146E14001</t>
  </si>
  <si>
    <t>XV-18027</t>
  </si>
  <si>
    <t>Отсекатели с электроприводом/On-off valves with electric actuators Model number: IQ90FA30A</t>
  </si>
  <si>
    <t>HV-21139</t>
  </si>
  <si>
    <t>Отсекатели с электроприводом/On-off valves with electric actuators Model number: IQ40FA25A</t>
  </si>
  <si>
    <t>HV-21138</t>
  </si>
  <si>
    <t>HV-21144</t>
  </si>
  <si>
    <t>Отсекатели с электроприводом/On-off valves with electric actuators Model number :IQ90FA30A</t>
  </si>
  <si>
    <t>HV-21145</t>
  </si>
  <si>
    <t>HV-21141</t>
  </si>
  <si>
    <t>HV-21142</t>
  </si>
  <si>
    <t>Отсекатели с электроприводом/On-off valves with electric actuators Model number :IQ40FA25A</t>
  </si>
  <si>
    <t>HV-21146</t>
  </si>
  <si>
    <t>HV-21147</t>
  </si>
  <si>
    <t>HV-23029</t>
  </si>
  <si>
    <t>HV-23032</t>
  </si>
  <si>
    <t>Позиционеры/ PositionersType: 3582i</t>
  </si>
  <si>
    <t>ГОСТ 13373-67</t>
  </si>
  <si>
    <t>Etilen ishlab chiqarish sexi, Polietilen ishlab chiqarish sexi, BGHT sexi boshqaruv klapanlari uchun</t>
  </si>
  <si>
    <t>Позиционеры/ PositionersЦифровой позиционер
 Model: SVI II AP 1143121</t>
  </si>
  <si>
    <t>Позиционеры/ PositionersЦифровой позиционер
 Model: SVI II AP 1243121</t>
  </si>
  <si>
    <t>Позиционеры/ PositionersModel: D3IGU-D23PVA-Z5T3</t>
  </si>
  <si>
    <t>Позиционеры/ PositionersType: YVP110-H2A3N/ AP7BPGBLV1HTEEKF2</t>
  </si>
  <si>
    <t>Кнопка (Push button)Водонепроницаемая кнопочная коробка переключателей Настраиваемая пластиковая оболочка Винтовая фиксация с прозрачным окном Waterproof Push Button Switch Box Customizable Plastic Shell Screw Fixation With Transparent Window</t>
  </si>
  <si>
    <t>ГОСТ 14255-69</t>
  </si>
  <si>
    <t>Avariya himoya tizimi uchun</t>
  </si>
  <si>
    <t>HPM boshqaruv COMM kontrolleri HPM COMM controllerCOMM/CONTRL/COATED Р/N 51401635-150</t>
  </si>
  <si>
    <t>DCS, ISR-1, ISR-2, ISR-3</t>
  </si>
  <si>
    <t>ГОСТ 31610.11-2014</t>
  </si>
  <si>
    <t>Texnoligik jarayonlarni boshqarish uchun</t>
  </si>
  <si>
    <t>1..5 вольт на преобразователь 4..20mA The 1..5 volt to 4..20 mA converter Преобразователь модел: ACT20M-AI-AO-S, CH20M BUS-PROFIL TS 35X15/500, CH20M BUS 4.50/05 AU/500, CH20M BUS-ADP TS 35/500, CH20M BUS-AP RE TS 35X7.5 &amp; 15 ACT20M-AI-AO-S</t>
  </si>
  <si>
    <t>ГОСТ 26567-85</t>
  </si>
  <si>
    <t>GT-1201, GT-1501, GT-1601, GT-1801 jamlanmaressorlar bilan signal almashinish uchun</t>
  </si>
  <si>
    <t>1..5 вольт на преобразователь 4..20mA The 1..5 volt to 4..20 mA converter Преобразователь модел: ACT20M-AI-AO-S, CH20M BUS-PROFIL TS 35X15/500, CH20M BUS 4.50/05 AU/500, CH20M BUS-ADP TS 35/500, CH20M BUS-AP RE TS 35X7.5 &amp; 15 CH20M BUS-PROFIL TS 35X15/500</t>
  </si>
  <si>
    <t>1..5 вольт на преобразователь 4..20mA The 1..5 volt to 4..20 mA converter Преобразователь модел: ACT20M-AI-AO-S, CH20M BUS-PROFIL TS 35X15/500, CH20M BUS 4.50/05 AU/500, CH20M BUS-ADP TS 35/500, CH20M BUS-AP RE TS 35X7.5 &amp; 15 CH20M BUS 4.50/05 AU/500</t>
  </si>
  <si>
    <t>1..5 вольт на преобразователь 4..20mA The 1..5 volt to 4..20 mA converter Преобразователь модел: ACT20M-AI-AO-S, CH20M BUS-PROFIL TS 35X15/500, CH20M BUS 4.50/05 AU/500, CH20M BUS-ADP TS 35/500, CH20M BUS-AP RE TS 35X7.5 &amp; 15 CH20M BUS-ADP TS 35/500</t>
  </si>
  <si>
    <t>1..5 вольт на преобразователь 4..20mA The 1..5 volt to 4..20 mA converter Преобразователь модел: ACT20M-AI-AO-S, CH20M BUS-PROFIL TS 35X15/500, CH20M BUS 4.50/05 AU/500, CH20M BUS-ADP TS 35/500, CH20M BUS-AP RE TS 35X7.5 &amp; 15 CH20M BUS-AP RE TS 35X7.5 &amp; 15</t>
  </si>
  <si>
    <t>HONEYWELL TPS Барер 4541P Аналог вход MTL4541P Analogue Inputs HONEYWELL TPS Барер 4541P Аналог вход MTL4541P 1CH SMART TX REPEATER HIGH PWR . 4500 ACCESSORY KIT (16 PER PACK) Type:MCK45 HONEYWELL TPS Барер 4541P Аналог вход MTL4541P 1CH SMART TX REPEATER HIGH PWR .</t>
  </si>
  <si>
    <t>ISR-1, ISR-2, ISR-3</t>
  </si>
  <si>
    <t>Texnologik zonalaridagi analog kirish signalli priborlar bilan bog'lanish uchun</t>
  </si>
  <si>
    <t>HONEYWELL TPS Барер 4541P Аналог вход MTL4541P Analogue Inputs HONEYWELL TPS Барер 4541P Аналог вход MTL4541P 1CH SMART TX REPEATER HIGH PWR . 4500 ACCESSORY KIT (16 PER PACK) Type:MCK45 4500 ACCESSORY KIT (16 PER PACK )</t>
  </si>
  <si>
    <t>HONEYWELL TPS MTL4516 Барьер искробезопасности двухканальный, дискретный вход MTL4516 2CH Digital input HONEYWELL TPS MTL4516 Барьер искробезопасности двухканальный, дискретный вход MTL4516 2CH Digital input Relay output+LFD. 4500 ACCESSORY KIT (16 PER PACK ) Type: MCK45 HONEYWELL TPS MTL4516 Барьер искробезопасности двухканальный, дискретный вход MTL4516 2CH Digital input Relay output+LFD</t>
  </si>
  <si>
    <t>Texnologik zonalaridagi raqamli signalli priborlar bilan bog'lanish uchun</t>
  </si>
  <si>
    <t>HONEYWELL TPS MTL4516 Барьер искробезопасности двухканальный, дискретный вход MTL4516 2CH Digital input HONEYWELL TPS MTL4516 Барьер искробезопасности двухканальный, дискретный вход MTL4516 2CH Digital input Relay output+LFD. 4500 ACCESSORY KIT (16 PER PACK ) Type: MCK45 4500 ACCESSORY KIT (16 PER PACK)</t>
  </si>
  <si>
    <t>Калибратор токовой петли СА310 Volt mA Calibrator СА310 Basic accuracy: 0.015% (Source&amp;Meas. accuracy of Voltage mA). 20mA SIMULATE (SINK) function
 Simultaneously supplies 24V loop power and measure output signal with high accuracy
 HART/BRAIN comm. resistance (250Ω) embedded
  Sub display displays span (%) of the source value
 Corresponds to various types of source pattern
 (Step sweep/ Linear sweep/ Manual step/ Span check)</t>
  </si>
  <si>
    <t>ГОСТ 26.011-80</t>
  </si>
  <si>
    <t>Tizim bilan analog signalli bog'lanish tekshirish uchun</t>
  </si>
  <si>
    <t>БЛОК ПИТАНИЯ SBA competent 24V/20A Power Supply Art.-Nr:750-0002 БЛОК ПИТАНИЯ SBA competent 24V/20A Power Supply Art.-Nr:750-0002 БЛОК ПИТАНИЯ SBA competent 24V/20A Power Supply Art.-Nr:750-0002</t>
  </si>
  <si>
    <t>ISR-1, ISR-2</t>
  </si>
  <si>
    <t>DO signallari orqali HIMA rlaysidan foydalangan holda salinoedli klapanlarini boshqarish</t>
  </si>
  <si>
    <t>MDK guruhi</t>
  </si>
  <si>
    <t>Блок питания POWER SUPPLY 6EP3436-8SB00-0AY0 SITOP PSU8200 24 V/20 A STABILIZED POWER SUPPLY INPUT:400-500 V AC OUTPUT: 24 V/20 A DC</t>
  </si>
  <si>
    <t>Qarshitermoplast sexi, suvni sovutish qurilmasi</t>
  </si>
  <si>
    <t>ГОСТ
 IEC 60335-2</t>
  </si>
  <si>
    <t>Boshqaruv panellari uchun extiyot qismlari</t>
  </si>
  <si>
    <t>МОДУЛЬ ВЫВОДА ДИСКРЕТНЫХ СИГНАЛОВ 6ES7322-1BL00-0AA0 ГАЛЬВАНИЧЕСКОЕ РАЗДЕЛЕНИЕ ВНЕШНИХ И ВНУТРЕННИХ ЦЕПЕЙ, 32 ВЫХОДА =24В/0.5A, СУММ.КВРНЫЙ ВЫХОДНОЙ ТОК 8А.</t>
  </si>
  <si>
    <t>IEC 61131</t>
  </si>
  <si>
    <t>Вентилятор1886-405/Fan 1886-405 FAN 24 VDC, 108 CFM, 4.690 SQ W/TERM, TUBEAXIAL</t>
  </si>
  <si>
    <t>GB/GT-1201,1501,1601, GB-1801 jamlanmaessorlar</t>
  </si>
  <si>
    <t>GOST 5976-90</t>
  </si>
  <si>
    <t>Оператор Панель/CTC Operation Panel 1790-325</t>
  </si>
  <si>
    <t>GOST 5781-8</t>
  </si>
  <si>
    <t>Оператор Панель/Panel Textanzeige Lauer 245/ 245.1FZ00758 L8</t>
  </si>
  <si>
    <t>Qadoqlash Qurilmasi</t>
  </si>
  <si>
    <t>Qadoqlash Qurilmasini boshqarish uchun extiyot qismlar</t>
  </si>
  <si>
    <t>Оператор Панель/Panel PCS 095 Interface RS232 TTY PROG/COM PCS09518482 K5</t>
  </si>
  <si>
    <t>Запчасти для головки принтера VideoJet 2120 (807)/ Spare parts for VideoJet 2120 (807) printer head For VideoJet 2120 SERIES</t>
  </si>
  <si>
    <t>GOST 1.0—2015</t>
  </si>
  <si>
    <t>Реле/Relay VR-H4134</t>
  </si>
  <si>
    <t>Paddon i/ch qurilmasi</t>
  </si>
  <si>
    <t>GOST 16022-83</t>
  </si>
  <si>
    <t>Реле/Relay RT-314042RT, 424730 with relay mount</t>
  </si>
  <si>
    <t>Qadoqlash, Paddon i/ch, Plyonka i/ch Qurilmalari</t>
  </si>
  <si>
    <t>Реле/Relay PILZ - PNOZ X1 24VDC 2W 2n/o</t>
  </si>
  <si>
    <t>Plyonka i/ch Qurilmasi</t>
  </si>
  <si>
    <t>Реле/Relay MM2PN-DC24V</t>
  </si>
  <si>
    <t>GB/GT-1201,1501,1601, GB-1801 jamlanmaressorlar</t>
  </si>
  <si>
    <t>Реле/Relay PlLZ PNOZ X7 EN574</t>
  </si>
  <si>
    <t>Oltingugurt olish qurilmasi</t>
  </si>
  <si>
    <t>Реле/Relay BN5983</t>
  </si>
  <si>
    <t>EN61508</t>
  </si>
  <si>
    <t>Safety relays Safety relays - PSR-SCP-24-230UC/ESAM4/3X1/1X2</t>
  </si>
  <si>
    <t>Vadorod olish qurilmasi</t>
  </si>
  <si>
    <t>EN50178</t>
  </si>
  <si>
    <t>Safety relays 3TK2801-ODB4</t>
  </si>
  <si>
    <t>EN 60947-5-1</t>
  </si>
  <si>
    <t>Блок питания/ Power supply 6ES7 307-1BAOO-OAAO</t>
  </si>
  <si>
    <t>Plyonka ishlab chiqarish Qurilmasi</t>
  </si>
  <si>
    <t>Блок питания/ Power supply 6EP1333-1SL11</t>
  </si>
  <si>
    <t>Блок питания/ Power supply 24VDC POWER SUPPLY @ 1000 mA OUTPUT, INPUT VOLTAGE 100/220VAC MODICON TSX SUP 1011</t>
  </si>
  <si>
    <t>Fakel qurilmasi</t>
  </si>
  <si>
    <t>Блок питания/ Power supply 6EP1332-1SH31</t>
  </si>
  <si>
    <t>Блок питания/ Power supply 6EP1931-2FC01</t>
  </si>
  <si>
    <t>Блок питания/ Power supply 6EP1935-6ME21</t>
  </si>
  <si>
    <t>Control panel Libratronik 90SB</t>
  </si>
  <si>
    <t>GOST lEC 61988-5</t>
  </si>
  <si>
    <t>Control panel LCA 245</t>
  </si>
  <si>
    <t>Control panel Panel PCS 920 Интерфейс RS232/TTY PROG/COM/ Panel PCS 920 Interface RS232/TTY PROG/COM Ser NO:PCS920 00597 LO ver no: PG920.100.2 301195</t>
  </si>
  <si>
    <t>Блок питания/ Power supply 24VDC CM125-PS-230AC/24DC U/5</t>
  </si>
  <si>
    <t>Demin suv olish qurilmasi</t>
  </si>
  <si>
    <t>ГОСТ
 IEC 60335-2-76</t>
  </si>
  <si>
    <t>Demin suv olish qurilmasi uchun extiyot qismlar</t>
  </si>
  <si>
    <t>Лампа для панеля/ PANEL VIEW 600 LAMPE Allen Bradley 2711-NL9</t>
  </si>
  <si>
    <t>DOX qurilmasi</t>
  </si>
  <si>
    <t>GOST 33009.1</t>
  </si>
  <si>
    <t>DOX qurilmasi uchun klapan extiyot qismlari</t>
  </si>
  <si>
    <t>Блок питания для монитора/ Monitor power supply UP0601E-12P</t>
  </si>
  <si>
    <t>TM va XA, IST sexi</t>
  </si>
  <si>
    <t>TM va XA va IST sexi uchun extiyot qismlar</t>
  </si>
  <si>
    <t>Контроллер 314-1AE04-0AB0 CPU 314 S7-300/ Controller CPU 314 S7-300</t>
  </si>
  <si>
    <t>Suvni sovutish qurilmasi va IST sexi</t>
  </si>
  <si>
    <t>GOST Р МЭК 61131-2</t>
  </si>
  <si>
    <t>Suvni sovutish qurilmasi va IST sexi uchun extiyot qismlar</t>
  </si>
  <si>
    <t>Kontroller CPU Simatik S7-300 313-6CF03-OABO</t>
  </si>
  <si>
    <t>GOST Р МЭК 61131-1-2016.</t>
  </si>
  <si>
    <t xml:space="preserve">Qarshitermoplast sexi AKP LSS170-35  qurilmasi uchun </t>
  </si>
  <si>
    <t>I/O Modul D/I 6ES5 420-7LA11</t>
  </si>
  <si>
    <t>I/O Modul D/O 6ES5441-7LA13</t>
  </si>
  <si>
    <t>I/O Modul D/I 6ES5 430-4UA12</t>
  </si>
  <si>
    <t>I/O Modul D/O 6ES5 451-4UA12</t>
  </si>
  <si>
    <t>Modul 6EP1437-2BA00</t>
  </si>
  <si>
    <t>Qarshitermoplast qurilmalari uchun extiyot qismlari</t>
  </si>
  <si>
    <t>Qarshitermoplast sexi AKP LSS170-35 qurilmasi uchun</t>
  </si>
  <si>
    <t>Modul 6ES5 951-7LB21</t>
  </si>
  <si>
    <t>Interface Modul IM 153 6ES7153-1AA03-0XB0 Simatic DP, Interface IM 153-</t>
  </si>
  <si>
    <t>TM va XA</t>
  </si>
  <si>
    <t>IEC 61131-2</t>
  </si>
  <si>
    <t>TM va XA boshqarish uchun extiyot qismlar</t>
  </si>
  <si>
    <t>Interface Modul 3ХР52.60-2</t>
  </si>
  <si>
    <t>Блок питания/ Power supply 6EP1437-2BA00</t>
  </si>
  <si>
    <t>Блок питания/ Power supply 6ES5 951-7LB21</t>
  </si>
  <si>
    <t>Blok pitaniya PS 307 10A 307-1KA01-OAAO</t>
  </si>
  <si>
    <t>Touch panel IP6AV6643OCD01-1AX1</t>
  </si>
  <si>
    <t>TOUCH panel (1P) 6AV2124-OGC01-OAXO</t>
  </si>
  <si>
    <t>Qarshitermoplast sexi Masterbatch qurilmasi  uchun</t>
  </si>
  <si>
    <t>TOUCH panel (1P) 6AV7240-1DK04-1DBO</t>
  </si>
  <si>
    <t>GOST 21805—94</t>
  </si>
  <si>
    <t>Touch panel IP6AV6643-ODD01-1AX</t>
  </si>
  <si>
    <t>GOST 18577— 80</t>
  </si>
  <si>
    <t xml:space="preserve">Qarshitermoplast sexi SJ 120/33 qurilmasi uchun </t>
  </si>
  <si>
    <t>Panel TOUCH Win Operate panel OP320-A</t>
  </si>
  <si>
    <t>Kontroller XINJE</t>
  </si>
  <si>
    <t>GOST IEC 60947-5-1-2014</t>
  </si>
  <si>
    <t>Kontroller 6E S7 151-1AA05-OABO</t>
  </si>
  <si>
    <t>Kontroller ET200SP6ES7510-1DJ01OABO</t>
  </si>
  <si>
    <t>Kontroller CPU 313C 313-5BH03-OABO</t>
  </si>
  <si>
    <t>Blok pitaniya 6EP1331-1SH03</t>
  </si>
  <si>
    <t>Blok pitaniya 6E S7 138-4CA01-OABO</t>
  </si>
  <si>
    <t>Modul 331-7SF00-OABO AI8xTC/4xRTD</t>
  </si>
  <si>
    <t>Qarshitermoplast sexi Masterbatch qurilmasi uchun</t>
  </si>
  <si>
    <t>Modul 6ES7 134-4GB01-OABO</t>
  </si>
  <si>
    <t>Modul 6ES7 131-4BB01-OAAO</t>
  </si>
  <si>
    <t>Modul 6ES7 132-4BB31-OAAO</t>
  </si>
  <si>
    <t>Modul 6ES7 132-4HB01-OABO</t>
  </si>
  <si>
    <t>Modul 6ES7 134-4GB11-OABO-1</t>
  </si>
  <si>
    <t>Modul 6ES7 134-4HB01-OABO-1</t>
  </si>
  <si>
    <t>Modul 6GK5 008-OBAOO-1AB2</t>
  </si>
  <si>
    <t>Modul 6ES7 131-6BFOO-OBAO</t>
  </si>
  <si>
    <t>Modul 6ES7 132-6BFOO-OBAO</t>
  </si>
  <si>
    <t>Modul ET200MIM153-4AA01-OXBO</t>
  </si>
  <si>
    <t>Modul 7MH4900-2AA01-1</t>
  </si>
  <si>
    <t>Brabender panel 416-15-46-069</t>
  </si>
  <si>
    <t>Адаптер для AllenBradley/Adapter for Allen Bradley Cat№1784-U2CN/A Part№16636</t>
  </si>
  <si>
    <t>Ekstruder Qurilmasi</t>
  </si>
  <si>
    <t>GOST Р 51322.2.5</t>
  </si>
  <si>
    <t>Ekstruder Qurilmasi uchun extiyot qismlar</t>
  </si>
  <si>
    <t>LT-12005</t>
  </si>
  <si>
    <t>Apparatlarda sathni qancha borligi Markaziy boshqaruv pultiga uzatadi va texnologik rejimni boshqarish uchun.</t>
  </si>
  <si>
    <t>LT-17001</t>
  </si>
  <si>
    <t>LT-17002</t>
  </si>
  <si>
    <t>LT-18001</t>
  </si>
  <si>
    <t>LT-23794</t>
  </si>
  <si>
    <t>ГОСТ 8.321-2013</t>
  </si>
  <si>
    <t>Apparatlardagi sathni kuzatish uchun ishlatiladi.</t>
  </si>
  <si>
    <t>Уровнемер/Level gauge MODEL: MIIH-SF</t>
  </si>
  <si>
    <t>LG-13051B, LG-13051C, LG-13052, LG-13054A, LG-13054B, LG-13055, LG-13058, LG-14055, LG-14056, LG-14059B, LG-15053, LG-15062A2, LG-15063A2, LG-15063B1, LG-15063B2, LG-16051B, LG-16052A, LG-16052B, LG-16054, LG-16055, LG-16056</t>
  </si>
  <si>
    <t>Apparatlardagi sathni joyidan kuzatish uchun ishlatiladi.</t>
  </si>
  <si>
    <t>Переключател уровня/Level Switch  Model: ES30EX, 220VAC, 1 Amp, 100VA, T Amb 250 F, T Process 800 F</t>
  </si>
  <si>
    <t>BGHT sexi PA-6900 zona</t>
  </si>
  <si>
    <t>LSH – 69101,LSH – 69102,LSH – 69103,LSH – 69104,LSH – 69105,LSH – 69106,LSH – 69107,</t>
  </si>
  <si>
    <t>Перек.уровня и преобразовател вибрационного типа. Level Switch LSHH – 81020,LSНH-81021,LSНН-81025,LAH-81027,LSL-81029,LSL-81028 Model# FEL 37 Part# 45 RFI</t>
  </si>
  <si>
    <t>TM va XA sexI</t>
  </si>
  <si>
    <t>GOST 28725-90</t>
  </si>
  <si>
    <t>8100-zona rezurvarlariga</t>
  </si>
  <si>
    <t>Переключатель уровен Level Limit Switch (Vibracon) LSH – F1012 LSH – F2012 Part No:121052 Order code:LVL-M2-G31BB-P1N2NA-E2 Вибрацион</t>
  </si>
  <si>
    <t>GOST 26005-83</t>
  </si>
  <si>
    <t>GOST-Р 0959333</t>
  </si>
  <si>
    <t>Датчик уровня /Level transsmetter датчик-реле уровня РОС-301</t>
  </si>
  <si>
    <t>IST va BGXT sexlari boyler qurulmalariga</t>
  </si>
  <si>
    <t>Markaziy va IST boyler uchun extiyot qismlari</t>
  </si>
  <si>
    <t>ISTsexi №13, 14, 6.1, 6.2 baklarga.</t>
  </si>
  <si>
    <t>GOST Р 51330.9</t>
  </si>
  <si>
    <t>IST sexi Bosh bino</t>
  </si>
  <si>
    <t>Cтекляный уровномер Ulchаsh chegarasi 0-60см 0...+150°С</t>
  </si>
  <si>
    <t>GOST 28498-90</t>
  </si>
  <si>
    <t>Markaziy va IST boyler</t>
  </si>
  <si>
    <t>Cтекло и поплавок уровнемера/Glass and float Level Gauges  LG 69153 Model# PM-26H/25S1/6S-6S/M2FOFOR2/ FSR2B/P7 P7/R86/86, Length: 2184mm, S/N G023-99-03</t>
  </si>
  <si>
    <t>ГОСТ 24802-81</t>
  </si>
  <si>
    <t>LG 69153</t>
  </si>
  <si>
    <t>У-100 П-21, У-100 П-25</t>
  </si>
  <si>
    <t>Markaziy boshqaruv pultidan texnologik jarayonlarni boshqarish va kuzatish.</t>
  </si>
  <si>
    <t>PT-11102, PT-11103, PT-11104, PT-11105, PT-11202, PT-11203, PT-11204, PT-11205, PT-11302, PT-11303, PT-11304, PT-11305</t>
  </si>
  <si>
    <t>PT-11001, PT-11002, PT-11005, PT-11006, PT-11110,PT-11120, PT-11210, PT-11220, PT-11310, PT-11320</t>
  </si>
  <si>
    <t>PT-12016, PT-14003, PT-14004, PT-14011A/B/C, PT-16008A/B/C, PT-18031</t>
  </si>
  <si>
    <t>PT-11013, PT-12013, PT-15007, PT-15008A/B/C, PT-18025A/B/C, PT18039, PT-18040</t>
  </si>
  <si>
    <t>PT-11116A, PT-11116B, PT-11116C, PT-11116D, PT-11216A, PT-11216B, PT-11216C, PT-11216D, PT-11316A, PT-11316B, PT-11316C, PT-11316D</t>
  </si>
  <si>
    <t>PT-12004, PT-12017, PT-12020, PT-12021, PT-12022, PT-12023, PT-13003, PT-13007, PT-13009, PT-13013</t>
  </si>
  <si>
    <t>PT-12006, PT-12012, PT-12025, PT-13012, PT-15003, PT-15013, PY-18042A/B/C, PT-18089</t>
  </si>
  <si>
    <t>PT-61003, PT-61004, PT-61010, PT-11108, PT-11208, PT-11308</t>
  </si>
  <si>
    <t>Манометры/Pressure Gauge 1/2" NPT male.  Type:EN-837-1 Range: -100:100kPa</t>
  </si>
  <si>
    <t>PG-12196, PG-15181, PG-15186, PG-15187, PG-15188</t>
  </si>
  <si>
    <t>Majmuada urnatilgan bosim ostida ishlovchi idishlarning bevosita joyida bosimini kuzatish</t>
  </si>
  <si>
    <t>Манометры/Pressure Gauge 1/2" NPT male.  Type:EN-837-1 Range: 0-100kPa</t>
  </si>
  <si>
    <t>PG-17A1, PG-17A2, PG-18A1, PG-18A2, PG-19A1, PG-19A2, PG-20A1, PG-20A2, PG-21B, PG-48B</t>
  </si>
  <si>
    <t>GOST 2405-89</t>
  </si>
  <si>
    <t>Манометры/Pressure Gauge 1/2" NPT male.  Type:EN-837-1 Range: 0-1000kPa</t>
  </si>
  <si>
    <t>GOST 2405-90</t>
  </si>
  <si>
    <t>Манометры/Pressure Gauge 1/2" NPT male.  Type:EN-837-1 Range: 0-1.6MPag</t>
  </si>
  <si>
    <t>GOST 2405-91</t>
  </si>
  <si>
    <t>Манометры/Pressure Gauge 1/2" NPT male.  Type:EN-837-1 Range: 0-2.5MPag</t>
  </si>
  <si>
    <t>GOST 2405-92</t>
  </si>
  <si>
    <t>Манометры/Pressure Gauge 1/2" NPT male.  Type:EN-837-1 Range: 0-4MPag</t>
  </si>
  <si>
    <t>GOST 2405-93</t>
  </si>
  <si>
    <t>Манометры/Pressure Gauge 1/2" NPT male.  Type:EN-837-1 Range: 0-6MPag</t>
  </si>
  <si>
    <t>GOST 2405-94</t>
  </si>
  <si>
    <t>Манометры/Pressure Gauge 1/2" NPT male.  Type:EN-837-1 Range: 0-16MPag</t>
  </si>
  <si>
    <t>PG-11145, PG-11245, PG-11345, PG-11196, PG-11296, PG-11396, PG-10086 SP, PG-61077</t>
  </si>
  <si>
    <t>GOST 2405-95</t>
  </si>
  <si>
    <t>Манометры/Pressure Gauge 1/2" NPT male.  Type:EN-837-1 Range: 0-25MPag</t>
  </si>
  <si>
    <t>GOST 2405-96</t>
  </si>
  <si>
    <t>Манометр с диаффрагмамы/Pressure Gauge Diaphragm Type Seals,  Type:EN-837-1 Range: -12.5+12.5kPa</t>
  </si>
  <si>
    <t>PG-12098, PG-12099, PG-13067, PG-17071, PG-17074, PG-17076</t>
  </si>
  <si>
    <t>GOST 2405-97</t>
  </si>
  <si>
    <t>Сенсор давления для установки получения Пленки/Pressure sensors  Model: MDT422H-1/2-7C-15/46-B171-D85 S.n:9818111</t>
  </si>
  <si>
    <t>Plyonka, Poddon ishlab chiqarish, Pechat qilish va Qadoqlash qurilmalari</t>
  </si>
  <si>
    <t>ГОСТ 22520-85</t>
  </si>
  <si>
    <t>Plyonka ishlab chiqarish qurilmasi</t>
  </si>
  <si>
    <t>Pазделительная диафрагма для манометра Diaphragm Seal for pressure Gauge Process Connections 2” 300# RF , Instrument Connection ½” NPT, Ashcroft model 20-202SS-04T XHA 300RF</t>
  </si>
  <si>
    <t>6000-8100 zonalar</t>
  </si>
  <si>
    <t>Pазделительная диафрагма для манометра Diaphragm Seal for pressure Gauge Process Connections ½” NPTF , Instrument Connection ½” NPT, Diaphragm model: 50-200SS-04T XHA</t>
  </si>
  <si>
    <t>Pазделительная диафрагма для манометра Diaphragm Seal for pressure Gauge Process Connections ½” NPTF , Instrument Connection ½” NPT, Diaphragm model: 50-300-SS-04L</t>
  </si>
  <si>
    <t>Переключатель давления PRESSURE SWITCH PSL-61121, PSL-61221,PSL-61111,PSL-61211,PSH-61110,PSH-61210, #D420VXFMG5 - 30 "WC (7,5KPa) EL.Rating:15A,250VAC,Range:3.5 Kpa, PROOF:7.5 Kpa</t>
  </si>
  <si>
    <t>Katyol qurilmalari</t>
  </si>
  <si>
    <t>Переключатель давления PRESSURE SWITCH PSL-61121, PSL-61221,PSL-61111,PSL-61211,PSH-61110,PSH-61210, # B424VXFMG606 - 30PSI (200KPa) EL.Rating:15A,250VAC,Range:80 Kpa, PROOF:200 Kpa</t>
  </si>
  <si>
    <t>Переключатель давления PRESSURE SWITCH PSH-61122, PSL-61112, PSL-61212 l #B424VXFMG6 - 200psi (1400kPa)</t>
  </si>
  <si>
    <t>Переключатель давления PRESSURE SWITCH PSH-61122, PSH-61222 #B420SXFM-1000PSI (7000KPa) 1/2" NPT MALE BOTTOM CONNECTION)</t>
  </si>
  <si>
    <t>Steaм drum pressure gauge PG-61151, PG-61152, PG-61251, PG-61252, Моdel: 60-1379SSL-04L-XNHSG 0-6000 Kpa</t>
  </si>
  <si>
    <t>Steaм drum pressure gauge PG- PG-61153, PG-61253 Моdel: 45-1379SSL-04L-XNHSG 0-6000 Kpa</t>
  </si>
  <si>
    <t>Steaм drum pressure gauge PG-61154, PG-61254 Моdel: 45-1379SSL-04L-XNHSG 0-10000 Kpa</t>
  </si>
  <si>
    <t>Дифференциальный сильфонный манометр /Differential bellows pressure gauge Модел ДСП - 160- М1. Диапозон измерения 0-200 м3/ч</t>
  </si>
  <si>
    <t>Дифференциальный сильфонный манометр /Differential bellows pressure gauge Модел ДСП - 160- М1. Диапозон измерения 0-160 м3/ч</t>
  </si>
  <si>
    <t>Датчик давления Alco для Кондиционеры YORK 75, 90, 150, 0253SB /Alco pressure sensor for Air conditioners YORK 75, 90, 150, 0253SB PS3-BF5 HNS 25 Bar 8 (6)A 230 VAC</t>
  </si>
  <si>
    <t>Texnologik zona</t>
  </si>
  <si>
    <t>EIChS, PEIChS, BGHTS, qurilvflari uchun extiyot qismlar</t>
  </si>
  <si>
    <t>Датчик давления Alco для Кондиционеры YORK 75, 90, 150, 0253SB /Alco pressure sensor for Air conditioners YORK 75, 90, 150, 0253SB PS3-AF1 HNS 0.5/ 2 Bar 8(6)A 230 VAC</t>
  </si>
  <si>
    <t>Датчик давления Alco для Кондиционеры YORK 75, 90, 150, 0253SB /Alco pressure sensor for Air conditioners YORK 75, 90, 150, 0253SB PS3-W1S PCN: 0714762</t>
  </si>
  <si>
    <t>Датчик давления Alco для Кондиционеры YORK 75, 90, 150, 0253SB /Alco pressure sensor for Air conditioners YORK 75, 90, 150, 0253SB PS3-B6S 715563</t>
  </si>
  <si>
    <t>Датчик давления Alco для Кондиционеры YORK 75, 90, 150, 0253SB /Alco pressure sensor for Air conditioners YORK 75, 90, 150, 0253SB PS3-B6S PCN:0715617</t>
  </si>
  <si>
    <t>Датчик давления Alco для Кондиционеры YORK 75, 90, 150, 0253SB /Alco pressure sensor for Air conditioners YORK 75, 90, 150, 0253SB 230V 50-60 Hz 28 VA ED 100% VDE 0580</t>
  </si>
  <si>
    <t>Переключатель давления /Pressure switch CUT.OUT IS CUT.IN MINUS DIFFERENT PB 17 bar MWP 245 psi AC 400V-250V 10A KP-1</t>
  </si>
  <si>
    <t>Переключатель давления /Pressure switch CUT.OUT IS CUT.IN MINUS DIFFERENT PB 35 bar MWP 510 psi AC 400V-250V 10A KP-5 Reset DIFFERENT: 3bar 43 psi</t>
  </si>
  <si>
    <t>Переключатель давления /Pressure switch CUT.OUT IS CUT.IN MINUS DIFFERENT PB 35 bar MWP 400 psi AC 400V-250V 10A KP-4 Reset DIFFERENT: 3bar 43 psi</t>
  </si>
  <si>
    <t>GOST Р 52720—2007</t>
  </si>
  <si>
    <t>Manometr ONI EN 837-1 0-10 bar</t>
  </si>
  <si>
    <t>Демпфер пульсаций /Pulsation damper Type: 50-1106S</t>
  </si>
  <si>
    <t>TST, OST, IST sexlariga.</t>
  </si>
  <si>
    <t>GOSTР МЭК 61511</t>
  </si>
  <si>
    <t>ТСТ, ОСТ, ИСТ цехларига.</t>
  </si>
  <si>
    <t>Sarf o'lchash asboblari</t>
  </si>
  <si>
    <t>Flow metter Ротаметр KROHNE DK 32 0/145291.001,002,003 40-140 l/h</t>
  </si>
  <si>
    <t>FI-12066 A/B/C</t>
  </si>
  <si>
    <t>Majmuada urnatilgan bosim ostida ishlovchi idishlarning bevosita joyida sarfni kuzatish</t>
  </si>
  <si>
    <t>Расходомер индукционный с HART протоколом Tag# FIT-69203 Power supply 24VDC, Pipe Size 2", Fluid: Deminiralization Water, Local Display. Temperature range -40 to 120 deg C, Range: 0- 40 m3/h</t>
  </si>
  <si>
    <t>GOST . 1 5 5 2 8 - 8 6.</t>
  </si>
  <si>
    <t>Mashala xujaligi</t>
  </si>
  <si>
    <t>Расходомер турбинный Tag# FIT-63261, FIT-63262, FIT-63263 TURBINE FLOWMETER MODEL:MTL-50-T4-G-P1-F2-AN 24V, 4-20mA, PN: CL 150 Pipe Size 2", Fluid: Deminiralization Water, Local Display. Temperature range -40 to 120 deg C, Range: 0- 40 m3/h</t>
  </si>
  <si>
    <t>BGHT sexi PA-6300 zona</t>
  </si>
  <si>
    <t>Demin qurulmasi</t>
  </si>
  <si>
    <t>MAGNETIC FLOW TRANSMITTER IMT25-IEATA 20U-G 0-7000kg/h</t>
  </si>
  <si>
    <t>Suvni sovutish qurilmasi FT-62001</t>
  </si>
  <si>
    <t>MAGNETIC FLOW TRANSMITTER IMT25-IEATA 20U-G 0-180000 kg/h</t>
  </si>
  <si>
    <t>Suvni sovutish qurilmasi FT-62006</t>
  </si>
  <si>
    <t>MAGNETIC FLOW TRANSMITTER IMT25-IEATA 20U-G min 136,2m3/h max 2752,2 m3/h</t>
  </si>
  <si>
    <t>Suvni sovutish qurilmasi FT-62201</t>
  </si>
  <si>
    <t>ROSEMOUNT Индуктивный Расходoмер Model: 8732EST1B1EDM4</t>
  </si>
  <si>
    <t>FT-63210A, FT-63211B, FT-63211A, FT-63210B</t>
  </si>
  <si>
    <t>GOST 28723-90</t>
  </si>
  <si>
    <t>Ультразвуковые расходомеры OPTISONIC</t>
  </si>
  <si>
    <t>9А, 9Б</t>
  </si>
  <si>
    <t>Переключатель расхода /Flow switch Flow switch type: YJMLS-01 Vv Pmax=1 Mpa Tmax 80C,V=250V,AC, J=3A Pin: 024J00009-03,№201003</t>
  </si>
  <si>
    <t>Harorat o'lchash asboblari</t>
  </si>
  <si>
    <t>Термокарман для датчик температуры/Thermowells / TW Part № 12014g, Specification Alloy-800H</t>
  </si>
  <si>
    <t>ГОСТ 28537-90</t>
  </si>
  <si>
    <t>ВА-1101, BA-1102,BA-1103 Pech perolizga to'g'ridan to'gri turbasiga o'rnatiladi.</t>
  </si>
  <si>
    <t>Переключатель температуре/Temperature switch  Series L, LIMIT LV</t>
  </si>
  <si>
    <t>TSH-23708X</t>
  </si>
  <si>
    <t>Apparatlardagi harorat kuzatish uchun ishlatiladi.</t>
  </si>
  <si>
    <t>Термометр/Temperature Gauge  Series: E50=EI=060=E=450=-50/50 C=NH</t>
  </si>
  <si>
    <t>ГОСТ 28498-90</t>
  </si>
  <si>
    <t>Harorat o`lchov asboblari</t>
  </si>
  <si>
    <t>Термопары PT100</t>
  </si>
  <si>
    <t>Ishchilar shaxarchasi qozonxonasiga</t>
  </si>
  <si>
    <t>Ishchilar shaxarchasi qozonxona.</t>
  </si>
  <si>
    <t>Теrmoelement THERMOELEMEENT SHEYAO 03820285 тип: K 0-400 °C</t>
  </si>
  <si>
    <t>Соединненое устройство с позиионером/CSP Union assamble (With positioner) Part №2624 Model: MOORE 73N</t>
  </si>
  <si>
    <t>установки Этилена и Полиэтилена HV-23490A/B, TV-21711A/B/C/D, EC-2202 A/B/C/D, EC-1701 A/B/C/D/E/F/G/H/I/K/L/S, EC-1703 A/B/C/D/E/F/G/H</t>
  </si>
  <si>
    <t>GOST 24856-2014</t>
  </si>
  <si>
    <t>Majmuada urnatilgan havo yordamida sovutish moslamalarining aylanuvchi (ventilyator) mehanizmlarni boshqaruv pultidan boshqarish</t>
  </si>
  <si>
    <t>Комплект диафрагм для соленоидного клапана/Diapragm Valve Kit KIT DB114/C</t>
  </si>
  <si>
    <t>MBL 21AA010, MBL 22AA010, MBL 23AA010, MBL 24AA010</t>
  </si>
  <si>
    <t>GOST 14254-2015</t>
  </si>
  <si>
    <t>GB/GT-1801 jamlanmaerssorni havo filtrini tozalash uchun.</t>
  </si>
  <si>
    <t>Шаровой кран с внутренней резьбой/Ball valve with internal thread BVD-F-8N</t>
  </si>
  <si>
    <t>ГОСТ 17711-93</t>
  </si>
  <si>
    <t>Nazorat o`lchov asboblari uchun</t>
  </si>
  <si>
    <t>Иголчатый клапан тонкой регулировки/fine adjustment needle valve VM1D-D6M-V-KZ-S</t>
  </si>
  <si>
    <t>ГОСТ 31294-2005</t>
  </si>
  <si>
    <t>Pnevmo prevodlar uchun</t>
  </si>
  <si>
    <t>Ремонтный комплект для цифрового позиционера /Kit repair for PMV D3 digital positioner РP.n: D3-SP1 Block complete, incl.cable,filter plug</t>
  </si>
  <si>
    <t>Extruder</t>
  </si>
  <si>
    <t>Ремонтный комплект для цифрового позиционера/Kit repair for PMV D3 digital positioner  P.n: 3-SP8B Potentiometer complete, incl.spring, holder cable</t>
  </si>
  <si>
    <t>Ремонтный комплект для цифрового позиционера/Kit repair for PMV D3 digital positioner  P.n: 3-SP37HR PCB LCD Display assembly HI Res type</t>
  </si>
  <si>
    <t>Ремонтный комплект для цифрового позиционера/Kit repair for PMV D3 digital positioner  P.n: 3-SP80H PCB Motherboard HART</t>
  </si>
  <si>
    <t>Ремонтный комплект для клапанов/Parts for valves FCV-61101, FCV-61201 Modeli /BODY model: ET GASKET SET</t>
  </si>
  <si>
    <t>BGHT sexi PA-6101 AX, BX</t>
  </si>
  <si>
    <t>GOST 18322</t>
  </si>
  <si>
    <t>Ремонтный комплект для клапанов/Parts for valves FCV-61101, FCV-61201 Modeli /BODY model: ET OVER 450F KIT</t>
  </si>
  <si>
    <t>Ремонтный комплект для клапанов/Parts for valves FCV-61101, FCV-61201 Modeli /BODY model: ET REPAIR</t>
  </si>
  <si>
    <t>Ремонтный комплект для клапанов/Parts for valves FCV-61101, FCV-61201 Modeli /BODY model: ET SEAL RING</t>
  </si>
  <si>
    <t>Ремонтный комплект для клапанов/Parts for valves FCV-61101, FCV-61201 Modeli /BODY model: ET PISTON</t>
  </si>
  <si>
    <t>Ремонтный комплект для клапанов/Parts for valves FCV-61101, FCV-61201 Modeli /BODY model: ET CAGE,EQ%</t>
  </si>
  <si>
    <t>Ремонтный комплект для клапанов/Parts for valves FCV-61101, FCV-61201 Modeli /BODY model: ET RINGS</t>
  </si>
  <si>
    <t>Ремонтный комплект для клапанов/Parts for valves FCV-61101, FCV-61201 Modeli /BODY model: ET ANTI-EXTRUSION</t>
  </si>
  <si>
    <t>Ремонтный комплект для клапанов/Parts for valves FCV-61101, FCV-61201 Modeli /BODY model: ET SEAT RING</t>
  </si>
  <si>
    <t>Ремонтный комплект для клапанов/Parts for valves FCV-61101, FCV-61201 Modeli /BODY model: ET PLUG/STEM</t>
  </si>
  <si>
    <t>Ремонтный комплект для клапанов/Parts for valves FCV-61101, FCV-61201 Modeli /BODY model: ET BAL</t>
  </si>
  <si>
    <t>Рем комплект для клапанов FCV – 61142AX, FCV - 61242BX, FCV – 61121AX, FCV – 61221BX Моdel: matryx MX750</t>
  </si>
  <si>
    <t>ГОСТ 32028-2012</t>
  </si>
  <si>
    <t>Yoqilg'i tizimi klapanlari</t>
  </si>
  <si>
    <t>Обратный клапан для PCV-68061, PCV-68063 Модель: 6133 F 4Y 6000 PSI</t>
  </si>
  <si>
    <t>DIAPHRAGM VALVES Клапан FD - 6601X Model: RCA 45DD2</t>
  </si>
  <si>
    <t>BGHT sexi PA-6600</t>
  </si>
  <si>
    <t>ГОСТ 25165-82</t>
  </si>
  <si>
    <t>Azot va H avo olish qurilmasi</t>
  </si>
  <si>
    <t>PILOT SOLENOID VALVES &amp; MULTI VALVE ENCLOSURE Электромагнитный клапан FD - 6601X Model: RCA3 – 8V8</t>
  </si>
  <si>
    <t>FD - 6601X</t>
  </si>
  <si>
    <t>Azot va Havo olish qurilmasi uchun</t>
  </si>
  <si>
    <t>Корпус для клапанов/Body for valves TV-23605, TV-23607, TV-23609, TV-23701 A, TV-23702 A, TV-23703 A, TV-23704 A, TV-23705 A Body model: 10 V 44 - 44 SM PT N60 SWAU DN:25</t>
  </si>
  <si>
    <t>PEIChS qurilmalari</t>
  </si>
  <si>
    <t>PEICh sexi uchun klapan tuliq mexanik qismi</t>
  </si>
  <si>
    <t>Корпус для клапанов/Body for valves TV-23701 B, TV-23702 B, TV-23703 B, TV-23704 B, TV-23705 B Body model: 15 AT 13 - 44 66 PM DN: 40</t>
  </si>
  <si>
    <t>Корпус для клапанов/Body for valves TV-23701 C, TV-23702 C, TV-23703 C, TV-23704 C, TV-23705 C Body model: 15 AW 44 - 44 66 PM DN: 40</t>
  </si>
  <si>
    <t>Запасные части для клапанов/Spare parts for valves HV-21008, HV-21009, HV-21014, HV-21021, HV-21026. Actuator model: L107DA Size: 6" S.n: 990210C-3-1 Piston O-Ring, Piston Stem O-Ring, Cylinder O-Ring</t>
  </si>
  <si>
    <t>PEICh sexi klapani extiyot qismlari</t>
  </si>
  <si>
    <t>Запасные части для клапанов/Spare parts for valves HV-21015, HV-21016, HV-21017, HV-21018, HV-21027, HV-21029. Actuator model: L1612DA Size:10" S.n: 990210C-3-2 Piston O-Ring, Piston Stem O-Ring, Cylinder O-Ring.</t>
  </si>
  <si>
    <t>Klapan uchun ehtiyot qism FV-21122 Body model: 4520 Split Body Size: 1" S.n: X-112A0502-1 Plug, Stem, Siat ring, R Gasket, O-Ring, Gasket set, Gage, Packing,</t>
  </si>
  <si>
    <t>Klapanlar uchun R Gasket Set PDV-21059, PV-21137, LV-21131, FV-16002X, FV-16003X, XV-12101, TV-21136, XV-15111, PV-21150, FV-16001X, FV-15001X, FV-15003X, FV-15005X, FV-15006X, FV-18005X, FV-12002X, FV-12010X, TV-24532A/B Body model: 78240, 4520, 21121, 41912DR, 41912, 21125EB-5, 4554, 21125EB, 71521, 41912DR, 41912, 41612, 41912, 41912, 41912, 41912, 41912DR, G4024SR1-10 R Gasket Set</t>
  </si>
  <si>
    <t>PEIChS va EIChS qurilmalari</t>
  </si>
  <si>
    <t>PEICh va EICh sexlari klapani extiyot qismlari</t>
  </si>
  <si>
    <t>Запасные части для клапанов/Spare parts for valves FV-21135 Actuator model: 85 Size:78" O-ring, Bushing O.D, Retaining Ring, Bushing, 0-ring, Bushing I.D. Stem Wiper</t>
  </si>
  <si>
    <t>Klapan uchun korpus PCV-30313 Model; ARV- N-4DF.Size; 3/4 ANSI 300</t>
  </si>
  <si>
    <t>Buten-1 qurilmasi klapani</t>
  </si>
  <si>
    <t>Klapan uchun korpus PCV-30701 Model APC-N-SDL 3/4" ANSI 300</t>
  </si>
  <si>
    <t>Klapan uchun korpus BA-7601 П. 1Г Type: POU - 8 M Dn - 25mm Connect- Class 300,- RF Flanged Kvy-4 m3/h Process Fluid - Methane Flow 0-513 m3/h .Inlet Press -500 Kpa Outlet Press -400 Kpa.Temper- 40C Characteristic-Linear</t>
  </si>
  <si>
    <t>Etilen ishlab chiqarish</t>
  </si>
  <si>
    <t>GOST Р 54808—2011</t>
  </si>
  <si>
    <t>UPS - qurilmasi klapani</t>
  </si>
  <si>
    <t>Klapan uchun korpus BA-7608 П. 10Г Type: POU - 8 M Dn - 25mm Connect- Class 300,- RF Flanged Kvy-12m3/h Process Fluid - Methane Flow 0-513 m3/h .Inlet Press -500 Kpa Outlet Press -400 Kpa.Temper- 40C Characteristic-Linear</t>
  </si>
  <si>
    <t>UPS -1 qurilmasi klapani</t>
  </si>
  <si>
    <t>Klapan uchun korpus 54С2, 54С3, 54С4, 54С5, 54С6, 55С2, 55С3, 55С4, 55С5, 55С6. Type: POU - 7 M Dn - 25mm Connect- Class 300,- RF Flanged . Kvy-12m3/h Process Fluid - Methane Flow 0-513 m3/h .Inlet Press -500 Kpa Outlet Press -400 Kpa.Temper- 40C Characteristic-Linear</t>
  </si>
  <si>
    <t>Комплекс для испытаний и регулирования клапанов/Complex for testing and regulating valves Sinov stend Model: ПКТБА-СИ-26. Max sinov bosimi: P- 63 Mpa Nominal Diametr (DN) mm 400 Stend tomonidan qabul qilinadigan maksimal kuch (tk) 100 Sinov boshqaruv paneli Model: ПКТБА-ПГС-А</t>
  </si>
  <si>
    <t>NO'A va A sexi binosi</t>
  </si>
  <si>
    <t>GOST 33257-2015; GOST 9544-2015; ISO 5208;</t>
  </si>
  <si>
    <t>SHGKM MCHJ da o'rnatilgan boshqaruv klapanlarini test sinov qilish uchun</t>
  </si>
  <si>
    <t>Комплекс для испытаний и регулирования клапанов/Complex for testing and regulating valves Стенд для испытаний приводов регулирующей арматуры Модел:ПКТБА-СИ-ПРА</t>
  </si>
  <si>
    <t>Комплекс для испытаний и регулирования клапанов/Complex for testing and regulating valves Блок измерения протечек Модел:ПКТБА-БР</t>
  </si>
  <si>
    <t>Переносное устройство для ремонта регулирующих клапанов/Portable Control Valve Repair Tool ПКТБА-ПУР-5</t>
  </si>
  <si>
    <t>Термочехлы для клапанов КИП и А Thermocovers for valves</t>
  </si>
  <si>
    <t>EIChS, PIChS, BGHT sexi</t>
  </si>
  <si>
    <t>GOST 8573</t>
  </si>
  <si>
    <t>Filtr NORGREN B73G-3AK-QP3-RMG 10 bar</t>
  </si>
  <si>
    <t>Qarshitermoplast sexi uchun klapani extiyot qismlari</t>
  </si>
  <si>
    <t>Кlapan Pnevmatikventel BOSCH 0820 035 991 0-6 bar</t>
  </si>
  <si>
    <t>GOST 30869-2003</t>
  </si>
  <si>
    <t>Позиционер для клапана/Positsioner Model: MOORE TYPE 4X LP 65 5-832B EXIP LR 38024</t>
  </si>
  <si>
    <t>FCV-305A , FCV-305B, FCV-306, FV – 1110A , FV – 1110B, FV – 1210</t>
  </si>
  <si>
    <t>Позиционер для клапана/Positsioner Model: NELES CONTROLS TYPE: NE726A/ML</t>
  </si>
  <si>
    <t>PV – 2841, PV – 2844, PV – 2610, FV – 2850, PV – 2625, PV – 2626, PV – 7323, PV – 7324, PV-2610, PV – 1206</t>
  </si>
  <si>
    <t>Позиционер для клапана/Positsioner Model: P-2020Ex PMU Serial:243452</t>
  </si>
  <si>
    <t>Запасные части для Цифровых позиционеров/Spare Parts for Digital Positioners Model: 3200MD-14-D6-E-04-40-0G-RM</t>
  </si>
  <si>
    <t>GT-6201 bug' turbina boshqaruv klapani uchun</t>
  </si>
  <si>
    <t>Электромагнитный клапан Solenoid valve Model: EF8342C020</t>
  </si>
  <si>
    <t>KV-2621, KV-2627, KV-2641, KV-2622, KV-2628, KV-2642, KV-2644, KV-2643.</t>
  </si>
  <si>
    <t>Электромагнитный клапан/Solenoid klapan MK 10 NC 24V DC 0-16 bar</t>
  </si>
  <si>
    <t xml:space="preserve">Qarshitermoplast sexi Masterbatch qurilmasi  uchun </t>
  </si>
  <si>
    <t>Преобразователь электропривода /Drive converter. МЭО 16/25-0.25, 220V</t>
  </si>
  <si>
    <t>ISTsexi №5.2, №5.3</t>
  </si>
  <si>
    <t>GOST Р 50369-92</t>
  </si>
  <si>
    <t>Bosh bino uchun extiyot qismlari</t>
  </si>
  <si>
    <t>Проксиматор/Proximitor  Model: 330180-50-05</t>
  </si>
  <si>
    <t>GB/GT-1201, GB/GT-1501, GB/GT-1601, GB/GT-1801 jamlanmaerssorlarga o'rnatilib boshqarish uchun ishlatiladi.</t>
  </si>
  <si>
    <t>Проксиматор/Proximitor  Model: 330180-90-05</t>
  </si>
  <si>
    <t>VE-18171/72, XE-18165/66</t>
  </si>
  <si>
    <t>Проксиматор/Proximitor  Model: BA-18745-04</t>
  </si>
  <si>
    <t>MBT10CY025,MBT10CY030</t>
  </si>
  <si>
    <t>Датчик/Probe  Model: 330101-00-20-10-02-05</t>
  </si>
  <si>
    <t>VE-12105/06, VE-12107/08, VE-12111/12, VE-15105/06, VE-15107/08, VE-16105/06,VE-16107/08, XE-16103/04,</t>
  </si>
  <si>
    <t>Датчик/Probe  Model: 330101-00-44-10-02-05</t>
  </si>
  <si>
    <t>VE-12113/14, VE-15101/02</t>
  </si>
  <si>
    <t>Датчик/Probe  Model: 330101-00-26-10-02-05</t>
  </si>
  <si>
    <t>XE-12111/12</t>
  </si>
  <si>
    <t>Датчик/Probe  Model: 330101-00-18-10-02-05</t>
  </si>
  <si>
    <t>VE-12115/16, XE-18161/62, VE-12115/06, XE-18161/62</t>
  </si>
  <si>
    <t>Датчик/Probe  Model: 330101-00-10-10-02-05</t>
  </si>
  <si>
    <t>VE-12117/18, VE-18163/64</t>
  </si>
  <si>
    <t>Датчик/Probe  Model: 330101-00-24-10-02-05</t>
  </si>
  <si>
    <t>XE-12113/114</t>
  </si>
  <si>
    <t>Датчик/Probe  Model: 330101-00-79-10-02-05</t>
  </si>
  <si>
    <t>VE-15103/04</t>
  </si>
  <si>
    <t>Датчик/Probe  Model: 330101-00-07-10-02-05</t>
  </si>
  <si>
    <t>VE-18171/72, VE-18165/66, XE-18165/66</t>
  </si>
  <si>
    <t>Датчик/Probe  Model: 330101-00-27-10-02-05</t>
  </si>
  <si>
    <t>MBB10CG020, MBB10CS005, MBB10CS010,MBT10CG005, MBT10CG010, MBT10CS005, MBT10CS010</t>
  </si>
  <si>
    <t>Датчик/Probe  Model: 330101-00-27-50-02-05</t>
  </si>
  <si>
    <t>MBB10CY020, MBB10CY025, MBB10CY030, MBB10CY035</t>
  </si>
  <si>
    <t>Датчик/Probe  Model: 330101-00-08-10-02-05</t>
  </si>
  <si>
    <t>XE-12103/04, XE15103/04</t>
  </si>
  <si>
    <t>Датчик/Probe  Model: 330101-00-15-10-02-05</t>
  </si>
  <si>
    <t>KE-12101, KE-15101</t>
  </si>
  <si>
    <t>Датчик/Probe  Model: 330101-00-36-10-02-05</t>
  </si>
  <si>
    <t>VE-12101/02, VE-16101/02</t>
  </si>
  <si>
    <t>Датчик/Probe  Model: 330101-00-48-10-02-05</t>
  </si>
  <si>
    <t>VE-12103/04, VE16103/04</t>
  </si>
  <si>
    <t>Датчик/Probe  Model: 330101-00-12-10-02-05</t>
  </si>
  <si>
    <t>XE-12101/02, XE-15101/02, XE-16101/02, VE-18161/62</t>
  </si>
  <si>
    <t>Датчик/Probe  Model: 330101-00-28-10-02-05</t>
  </si>
  <si>
    <t>KE-16101</t>
  </si>
  <si>
    <t>Датчик/Probe  Model: 330101-00-52-10-02-05</t>
  </si>
  <si>
    <t>KE-18101</t>
  </si>
  <si>
    <t>Датчик/Probe  Model: BA-21500-00-08-35-02</t>
  </si>
  <si>
    <t>MBT10CY025, MBT10CY030</t>
  </si>
  <si>
    <t>Кабель/Extension Cable  Model: 330130-040-00-05</t>
  </si>
  <si>
    <t>Кабель/Extension Cable  Model: 330130-080-00-05</t>
  </si>
  <si>
    <t>Кабель/Extension Cable  Model: 21747-055-01-02</t>
  </si>
  <si>
    <t>Кабель/Extension Cable  Model: 130539-17</t>
  </si>
  <si>
    <t>MBT10CY005, MBB10CY010</t>
  </si>
  <si>
    <t>Кабель/Extension Cable  Model: 2173034</t>
  </si>
  <si>
    <t>MBT10CY020, MBT10CY010</t>
  </si>
  <si>
    <t>ACCELEROMETER Model: 330400-02-05</t>
  </si>
  <si>
    <t>MBT10CY005, MBB10CY010- (Vibration bearing )</t>
  </si>
  <si>
    <t>ACCELEROMETER Model: 330752-25</t>
  </si>
  <si>
    <t>MBT10CY020, MBT10CY010 (Vibration bearing )</t>
  </si>
  <si>
    <t>Transmitter HS Code: 90262020</t>
  </si>
  <si>
    <t>EIChS</t>
  </si>
  <si>
    <t>GT-1801</t>
  </si>
  <si>
    <t>Gasket HS Code: 84841000</t>
  </si>
  <si>
    <t>Regulator HS Code: 84219910</t>
  </si>
  <si>
    <t>Circuit Board HS Code: 84219910</t>
  </si>
  <si>
    <t>Чувствительный элемент для установки Печатной/Inductive sensors  Typ; US2007/40K</t>
  </si>
  <si>
    <t>Чувствительный элемент для установки Печатной/Inductive sensors  Typ; KF 2.1 L</t>
  </si>
  <si>
    <t>Индуктивный сенсор для/Inductive sensor for  V25A1.D49-B01+L25A1 Пленка NCB1,5-8GM25-N0-V1 Part.n:33876</t>
  </si>
  <si>
    <t>V25A1.D49-B01+L25A1</t>
  </si>
  <si>
    <t>Передатчик через фотоэлектрический датчик лучевого режима Transmitter through beam mode photoelectric sensor Model: LD-28F1/76a/116</t>
  </si>
  <si>
    <t>poz.=P+20-B1</t>
  </si>
  <si>
    <t>Granulani qadoqlash qurilmasi</t>
  </si>
  <si>
    <t>Приемник через фотоэлектрический датчик лучевого режима Receiver through beam mode photoelectric sensor Model: LV28-Z-F1/49/82b/116</t>
  </si>
  <si>
    <t>poz.=P+22-B2</t>
  </si>
  <si>
    <t>Переключатель ограничителя =V82A.L40-S05+S82A 3SE3100-1GW AC-12 10 A AC15 6A 230 V</t>
  </si>
  <si>
    <t>poz =V82A.L40-S05+S82A</t>
  </si>
  <si>
    <t>GOST IEC 60934—2015</t>
  </si>
  <si>
    <t>Переключатель ограничителя =V82A.L46-S03+S82A 3SE3100-1VW AC-12 10 A AC15 6A 230 V</t>
  </si>
  <si>
    <t>GOST IEC 60934—2016</t>
  </si>
  <si>
    <t>Переключатель ограничителя XCM-A-102 Type 4. 240 V. 1,5 A</t>
  </si>
  <si>
    <t>Прокладка для датчика и манифольда/Kit-Flange adapter "O"-ring,  Material: PTFE P.n:DR0033</t>
  </si>
  <si>
    <t>Sarf, bosim o`lchash asboblari</t>
  </si>
  <si>
    <t>Apparatlardagi Sarf, bosim asboblarini uchun ishlatiladi.</t>
  </si>
  <si>
    <t>Чувствительный элемент для установки Расфасовки/Inductive sensors  (=B06.L02.B00) Type: IRS1ON GF No.: 903991221939 U=12-28 VDC I=50 mA</t>
  </si>
  <si>
    <t>poz =B06.L02.B00</t>
  </si>
  <si>
    <t>Чувствительный элемент для установки Плёнки/Inductive sensors  (=B01.L01.S04) Model: AZ 152YK AC-15 230V 4A</t>
  </si>
  <si>
    <t>poz =B01.L01.S04</t>
  </si>
  <si>
    <t>Tension control system MCS 202-E Art n: 70631252</t>
  </si>
  <si>
    <t>Переключатель для установки/Proxmiter switch  "Topas" Type: Bi5-S18-AP6X-H1141/S58/3D
 Ident-n: 4652403</t>
  </si>
  <si>
    <t>ГОСТ IEC 60947-5-2-2012</t>
  </si>
  <si>
    <t>Переключатель для установки/Proxmiter switch  "Topas" Type: Bi5-S18-AP6X-H1141/S58-S206 10</t>
  </si>
  <si>
    <t>ГОСТ IEC 60947-5-2-2013</t>
  </si>
  <si>
    <t>Переключатель для установки/Limit Switch  TOPAS P.N: 336250400 Drawing n: 7337250101 Order n:42622</t>
  </si>
  <si>
    <t>Переключатель для Печатной установки/Limit switch  Model: 3SE 3120-1D P.N: 4202027 Drawing n:8045340200 Order n: 43129</t>
  </si>
  <si>
    <t>Переключатель/Magnetic-Field switch  Model:8940410602 P.N: 2856003 Drawing n:7577080100 Order n:43129</t>
  </si>
  <si>
    <t>Переключатель для Печатной установки/Limit switch  P.N: 577080300 Drawing n:7577080100 Order n: 43129</t>
  </si>
  <si>
    <t>Устройство подающий сжатий воздух/Air Preparation set  P.N: 5351320200 Order n:43129</t>
  </si>
  <si>
    <t>ГОСТР
 ИСО 8573-2 —
 2019</t>
  </si>
  <si>
    <t>Переключатель для Печатной установки/Limit switch  P.N: 577100900 Drawing n: 7577100100 Order n:43129</t>
  </si>
  <si>
    <t>Клапан для Печатной установки/Valve  Model: BVG-2R-G24 P.N:2860261 Drawing n:7577160200 Order n: 43129</t>
  </si>
  <si>
    <t>ГОСТ 3326-86</t>
  </si>
  <si>
    <t>Клапан для Печатной установки/Brake Valve Model: SB 13 G-6 P.N: 2860260 Drawing n:7577160200 Order n: 43129</t>
  </si>
  <si>
    <t>Соединитель с наружной резьбой/Male Connector  PMC-M06-2N-SS</t>
  </si>
  <si>
    <t>ГОСТ 15527-2004</t>
  </si>
  <si>
    <t>Соединитель с наружной резьбой/Male Connector  PMC-M06-4N-SS</t>
  </si>
  <si>
    <t>Соединитель с наружной резьбой/Male Connector  PMC-M06-8N-SS</t>
  </si>
  <si>
    <t>Соединитель с наружной резьбой/Male Connector  PMC-M08-4N-SS</t>
  </si>
  <si>
    <t>Соединитель с наружной резьбой/Male Connector  PMC-M08-8N-SS</t>
  </si>
  <si>
    <t>Соединитель с наружной резьбой/Male Connector  PMC-M10-8N-SS</t>
  </si>
  <si>
    <t>Соединитель с наружной резьбой/Male Connector  PMC-M12-8N-SS</t>
  </si>
  <si>
    <t>Соединитель с наружной резьбой/Male Connector  PMC-08-8N-SS</t>
  </si>
  <si>
    <t>Муфта соединительная/Union PU-08-SS</t>
  </si>
  <si>
    <t>Муфта соединительная/Union PU-M10-SS</t>
  </si>
  <si>
    <t>Муфта соединительная/Union PU-M12-SS</t>
  </si>
  <si>
    <t>Переднее обжимное кольцо/Front Ferrule  PFF-08-SS</t>
  </si>
  <si>
    <t>Переднее обжимное кольцо/Front Ferrule  PFF-M06-SS</t>
  </si>
  <si>
    <t>Переднее обжимное кольцо/Front Ferrule  PFF-M08-SS</t>
  </si>
  <si>
    <t>Переднее обжимное кольцо/Front Ferrule  PFF-M10-SS</t>
  </si>
  <si>
    <t>Переднее обжимное кольцо/Front Ferrule  PFF-M12-SS</t>
  </si>
  <si>
    <t>Заднее обжимное кольцо/Back Ferrule  PBF-08-SS</t>
  </si>
  <si>
    <t>Заднее обжимное кольцо/Back Ferrule  PBF-M06-SS</t>
  </si>
  <si>
    <t>Заднее обжимное кольцо/Back Ferrule  PBF-M08-SS</t>
  </si>
  <si>
    <t>Заднее обжимное кольцо/Back Ferrule  PBF-M10-SS</t>
  </si>
  <si>
    <t>Заднее обжимное кольцо/Back Ferrule  PBF-M12-SS</t>
  </si>
  <si>
    <t>Инструмент для ремонта импульсных линии высокого давления Инструмент для наречки конуса/High Pressure Tooling  Model:DK20-CT</t>
  </si>
  <si>
    <t>Инструмент для ремонта импульсных линии высокого давления Метчик/High Pressure Tooling  Модел: DK20-TT</t>
  </si>
  <si>
    <t>Инструмент для ремонта импульсных линии высокого давления Инструмент для замены седел/High Pressure Tooling  Модел:DK20-RT</t>
  </si>
  <si>
    <t>Выпрямитель для трубок/tube straightener BQ1028</t>
  </si>
  <si>
    <t>implus trupkalarni sinash uchun</t>
  </si>
  <si>
    <t>ГИДРАВЛИЧЕСКИЙ ИНСТРУМЕНТ ДЛЯ ПРЕДВАРИТЕЛЬНОГО ОБЖИМА/HYDRAULIC PRECRIMING TOOL DHS-ASSY</t>
  </si>
  <si>
    <t>ГОСТ Р 22.9.18-2014</t>
  </si>
  <si>
    <t>Инструментальный кабель/Instrumentation cable 1х2х1.0mm2</t>
  </si>
  <si>
    <t>ГОСТ 31996-2012</t>
  </si>
  <si>
    <t>Nazorat o`lchov asboblari va boshqaruv klapanlari uchun</t>
  </si>
  <si>
    <t>Контроллер /INTELLIGENT DUST COLLECTOR CONTROLLER PDSHH - 1103 (FD - 6601X) Model: DNC-T2310-A220</t>
  </si>
  <si>
    <t>Boshqaruv klapanlari va nazorat o`lchov asboblari uchun</t>
  </si>
  <si>
    <t>Нержавеющая бесшовная импулъсная трубка Размер/Stainless seamless impulse tube Size:12*1,5 мм</t>
  </si>
  <si>
    <t xml:space="preserve">Медная импулъсная трубка Размер/Copper impulse tube Size:6*мм с покрытием ПВХ </t>
  </si>
  <si>
    <t xml:space="preserve">Медная импулъсная трубка Размер/Copper impulse tube Size:10*мм с покрытием ПВХ </t>
  </si>
  <si>
    <t>Переходник 12М0-6 Муфта/Adapter 12M0-6 Coupling</t>
  </si>
  <si>
    <t>ГОСТ 21858-78</t>
  </si>
  <si>
    <t>Переходник 8М0-6 Муфта/Adapter 8М0-6 Coupling</t>
  </si>
  <si>
    <t>Переходник 6MO-1-2 Штуцер снаружной резьбой/Adapter 6MO-1-2 Union with external thread</t>
  </si>
  <si>
    <t>Переходник 6MO-1-4 Штуцер снаружной резьбой/Adapter 6MO-1-4 Union with external thread</t>
  </si>
  <si>
    <t>Переходник 6MO-1-6 Штуцер снаружной резьбой/Adapter 6MO-1-6 Union with male thread</t>
  </si>
  <si>
    <t>Переходник 6MO-1-8 Штуцер снаружной резьбой/Adapter 6MO-1-8 Union with male thread</t>
  </si>
  <si>
    <t>Переходник 8MO-1-2 Штуцер снаружной резьбой/Adapter 8MO-1-2 Union with male thread</t>
  </si>
  <si>
    <t>Переходник 8MO-1-4 Штуцер снаружной резьбой/Adapter 8MO-1-4 Union with male thread</t>
  </si>
  <si>
    <t>Переходник 8MO-1-6 Штуцер снаружной резьбой/Adapter 8MO-1-6 Union with male thread</t>
  </si>
  <si>
    <t>Переходник 8MO-1-8 Штуцер снаружной резьбой/Adapter 8MO-1-8 Union with male thread</t>
  </si>
  <si>
    <t>Переходник 12MO-1-2 Штуцер снаружной резьбой/Adapter 12MO-1-2 Union with male thread</t>
  </si>
  <si>
    <t>Переходник 12MO-1-4 Штуцер снаружной резьбой/Adapter 12MO-1-4 Union with male thread</t>
  </si>
  <si>
    <t>Переходник 12MO-1-6 Штуцер снаружной резьбой/Adapter 12MO-1-6 Union with male thread</t>
  </si>
  <si>
    <t>Переходник 12MO-1-8 Штуцер снаружной резьбой/Adapter 12MO-1-8 Union with male thread</t>
  </si>
  <si>
    <t>Электрон плата для дозатор насосов  S/N 000142300132</t>
  </si>
  <si>
    <t>BGHT sexi PA-6000 zona</t>
  </si>
  <si>
    <t>Demin qurulmasi nasoslari</t>
  </si>
  <si>
    <t>Электрон плата для дозатор насосов S/N 000142300213</t>
  </si>
  <si>
    <t>Тахogenerator 85 CA03 (85CF03) 110V 2000 upm</t>
  </si>
  <si>
    <t>GOST 24875-81</t>
  </si>
  <si>
    <t>Taymer regulyator TPG-111B 242V 5VA</t>
  </si>
  <si>
    <t>GOSTР 53994.2.7-2010</t>
  </si>
  <si>
    <t>Regulyator metraj CT6S-1P4 250V 6A</t>
  </si>
  <si>
    <t>Коntroller Intellegent instruments meters HB-96 220V AC</t>
  </si>
  <si>
    <t>Rele clion HHC 68B-2 240V AC/24V DC</t>
  </si>
  <si>
    <t>Gravametrik tarozi Belstar 080109-2005</t>
  </si>
  <si>
    <t>Sensor WG P2 170 ED60 300/30 kg</t>
  </si>
  <si>
    <t>Контроллер Siemens - LME 22.331C2 БЛОК УПРАВЛЕНИЯ ДЛЯ ГАЗОВЫХ ГОРЕЛОК</t>
  </si>
  <si>
    <t>Ishchilar shaxarchasi va miroqi dam olish maskani isitish qozonlariga</t>
  </si>
  <si>
    <t>GOST 3816-81</t>
  </si>
  <si>
    <t>Ishchilar shaxarchasi va miroqi dam olish maskani</t>
  </si>
  <si>
    <t>Сервопривод SIEMENS SQN70.424A20</t>
  </si>
  <si>
    <t>Сервомотор Siemens SQN 30.402A2700</t>
  </si>
  <si>
    <t>Датчики пламени Siemens QRA2</t>
  </si>
  <si>
    <t>Регулятор температуры с цифровым дисплеем, 0-399 ℃ 0-999 ℃ K E PT100 термопары 220AC 75*75 мм термостат Xmtd</t>
  </si>
  <si>
    <t>GOST 3816-82</t>
  </si>
  <si>
    <t>PCB assy 893-030 Плата с печатной схемой S/N 10956</t>
  </si>
  <si>
    <t>Gost 34723—2021</t>
  </si>
  <si>
    <t>Нагреватель сенсора для анализатора кислорода модел/Heater of sensor  893 110 Вт, 230 В.</t>
  </si>
  <si>
    <t>Cенсор О2 для анализатора кислорода модел 893 диапазон измерения 0-20 ppm/Sensor О2,</t>
  </si>
  <si>
    <t>Сенсор кислорода/Oxygen sensor P/N 466324 (PSR-11-39-MD3)</t>
  </si>
  <si>
    <t>Polytron 2 XP EX Bucket Assembly P/N:4543210</t>
  </si>
  <si>
    <t>etilin ishlab chiqarish sexi, Polietilen ishlab chiqarish sexi, BGHT sexi, TM va XA sexi</t>
  </si>
  <si>
    <t>Dräger Polytron 8100 EC P/N 8344403</t>
  </si>
  <si>
    <t>H2S сенсор токсичных газов/Sensor P/N:6840435</t>
  </si>
  <si>
    <t>EX сенсор горючих газов/Sensor P/N:6809790</t>
  </si>
  <si>
    <t>Сенсоры для влагомеров /Moisture sensor TF-Series Probe w/Moisture TF-2W</t>
  </si>
  <si>
    <t>Moisture Image Series Probe 2 MISP2-2W-T00</t>
  </si>
  <si>
    <t>FID Detector Детектор FID K9403MA</t>
  </si>
  <si>
    <t>SureCell Cl2 sensor сенсор хлора P/N 2112B2035 диапазон 0 – 20 ppm</t>
  </si>
  <si>
    <t>OST sexi</t>
  </si>
  <si>
    <t>Gost 1 3 7 1 . 7 - 2008</t>
  </si>
  <si>
    <t>Diaphragm sample pump, 220/1/50, aluminum head, KNF насос пробы. модел: N010-AV-1-K-230VAC/50Hz</t>
  </si>
  <si>
    <t>Etilen ishlab chiqarish sexi,</t>
  </si>
  <si>
    <t>Gost 34564- 2019</t>
  </si>
  <si>
    <t>Буферный раствор/Buffer solution  рН=4</t>
  </si>
  <si>
    <t>BGHT sexi va Etilen ishlab chiqarish sexi</t>
  </si>
  <si>
    <t>Gost 8 .1 3 4 -9 8</t>
  </si>
  <si>
    <t>Буферный раствор/Buffer solution  рН=7</t>
  </si>
  <si>
    <t>Буферный раствор/Buffer solution  рН=10</t>
  </si>
  <si>
    <t>Буферный раствор/Buffer solution  ORP 200 mV</t>
  </si>
  <si>
    <t>Буферный раствор/Buffer solution  3 μS/cm</t>
  </si>
  <si>
    <t>Буферный раствор/Buffer solution  50 μS/cm</t>
  </si>
  <si>
    <t>Буферный раствор/Buffer solution  20 μS/cm</t>
  </si>
  <si>
    <t>Буферный раствор/Buffer solution  3000 μS/cm</t>
  </si>
  <si>
    <t>Двухканальный трансмиттер/ Dual Channel Transmitter1056 1056-02-22-32-AN</t>
  </si>
  <si>
    <t>ГОСТ 8.623-2013</t>
  </si>
  <si>
    <t>1056 Двухканальный трансмиттер/1056 Dual Channel Transmitter 1056-02-22-30-AN</t>
  </si>
  <si>
    <t>1056 Двухканальный трансмиттер/1056 Dual Channel Transmitter 1056-01-22-32-AN</t>
  </si>
  <si>
    <t xml:space="preserve">Cтационарный анализатор Система кондиционирования образцов. Для ввод природного газа/Xromatograf analizator stationary analyzer and Sample conditioning system </t>
  </si>
  <si>
    <t>Etelen ishlab chiqarish sexi</t>
  </si>
  <si>
    <t>Электронагреватель/Heater Model: T2E3240D2SJ12V</t>
  </si>
  <si>
    <t>Сенсор СО2 для HORIBA/sensor CO2 the analyzer HORIBA,  Inlet press. 40 bar, outlet press. 0-2 bar</t>
  </si>
  <si>
    <t>Ротаметр/Rotameter  Модел № 10А6130</t>
  </si>
  <si>
    <t>Сенсор СО2 для анализатор HORIBA/sensor CO2 the analyzer HORIBA,  HORIBA-VA5000</t>
  </si>
  <si>
    <t>Источник ионизирующего излучения Cs-137 (Цезий-137) с контейнером и металлическим штоком /Source of ionizing radiation Cs-137 (Caesium-137) with a container and a metal rod SA-15</t>
  </si>
  <si>
    <t>PEIChS qurilmasi</t>
  </si>
  <si>
    <t>GOST Р 51873-2002</t>
  </si>
  <si>
    <t>PEIChS uchun extiyot qismlar</t>
  </si>
  <si>
    <t>Трансмиттер для измерений содержания кислорода в отходящих газах при сжигании различных видов топлива /Transmitter for measuring the oxygen content in exhaust gases during the combustion of various types of fuel WDG-1200 Insitu</t>
  </si>
  <si>
    <t>BGHTS qurilvflariga</t>
  </si>
  <si>
    <t>GOST 60079-29-2—2013</t>
  </si>
  <si>
    <t>BGHTS, qurilvflari uchun extiyot qismlar</t>
  </si>
  <si>
    <t>Циркониевый электрохимичекой сенсор/Cell, Zirconia Electrochemical 71785SE</t>
  </si>
  <si>
    <t>Markaziy qozonxona qurilmasi</t>
  </si>
  <si>
    <t>O`lchov asboblariga signal berissh, tekshurish, ta`mirlash uchun</t>
  </si>
  <si>
    <t>GOST 6651-2009</t>
  </si>
  <si>
    <t>Texnologik qurilmalar uskunalarini ta`mirlash uchun</t>
  </si>
  <si>
    <t>Электр сигнал калибратори учун аккумлятор батарейкаси MIC-10</t>
  </si>
  <si>
    <t>РС-106 босим калибратори учун аккумлятор батарейкаси EnerSys Cyclon 2 V 2,5 AH D CELL SEALED-LZEAD RECHARGEABLE BATTERY</t>
  </si>
  <si>
    <t>ТС-305 Температура калибратори учун аккумлятор батарейкаси EnerSys Cyclon 2 V 2,5 AH D CELL SEALED-LZEAD RECHARGEABLE BATTERY</t>
  </si>
  <si>
    <t>МС5-R аккумлятор батарейка для многофункциональные калибратор Beamex Type RB72-40 7,2 V 4000mAhNi-MH Rechargeable battery USE only BEAMEX CHARGER</t>
  </si>
  <si>
    <t>Калибратор тока Model: mAcal</t>
  </si>
  <si>
    <t>Uskunalarini ta`mirlash uchun</t>
  </si>
  <si>
    <t>GOST 21758-72</t>
  </si>
  <si>
    <t>Многофункциональные калибраторы /Precision Multifunction Calibrators Model: Fluke 726</t>
  </si>
  <si>
    <t>Мультиметр для измерения сопротивления изоляции / Insulation Multimeter Model: Fluke 1587FC</t>
  </si>
  <si>
    <t>Лазерный гравировальный станок / Laser Engraving machine Model: F-20</t>
  </si>
  <si>
    <t>Texnologik zona uskunalarga berka yozish uchun</t>
  </si>
  <si>
    <t>GOST 27.002-89</t>
  </si>
  <si>
    <t>O‘ta muhum uskunalar uchun ATZ (avariyaviy texnik zaxira) ro‘yxati.</t>
  </si>
  <si>
    <t>Датчик дифференциального давления Differential pressure тransmetter FT-11Х01 ABB K. TAYL.: 0-25kPa. датчик электрон блок билан</t>
  </si>
  <si>
    <t>BA-1101/1102/1103 pech pirolizlari</t>
  </si>
  <si>
    <t>Датчик дифференциального давления Differential pressure тransmetter FT-11Х02 ABB K. TAYL.: 0-25kPa. датчик электрон блок билан</t>
  </si>
  <si>
    <t>Датчик дифференциального давления Differential pressure тransmetter FT-11Х03 ABB K. TAYL.: 0-25kPa. датчик электрон блок билан</t>
  </si>
  <si>
    <t>Датчик дифференциального давления Differential pressure тransmetter FT-11Х04 ABB K. TAYL.: 0-25kPa. датчик электрон блок билан</t>
  </si>
  <si>
    <t>Датчик дифференциального давления Differential pressure тransmetter FT-11Х16B ABB K. TAYL.: 0-12.5kPa. датчик электрон блок билан</t>
  </si>
  <si>
    <t>Преобразователь температуры/Тemperature transmetter  TT-11Х15 D.Therm. Corp. 50-1000 С приобразаватель ва кармани билан</t>
  </si>
  <si>
    <t>Преобразователь температуры/Тemperature transmetter  TT-11Х16 D.Therm. Corp. 50-1000 С приобразаватель ва кармани билан</t>
  </si>
  <si>
    <t>Преобразователь температуры/Тemperature transmetter  TT-11Х17 D.Therm. Corp. 50-1000 С приобразаватель ва кармани билан</t>
  </si>
  <si>
    <t>Преобразователь температуры/Тemperature transmetter  TT-11Х18 D.Therm. Corp. 50-1000 С приобразаватель ва кармани билан</t>
  </si>
  <si>
    <t>Преобразователь температуры/Тemperature transmetter  TT-11Х19 D.Therm. Corp. 50-1000 С приобразаватель ва кармани билан</t>
  </si>
  <si>
    <t>Преобразователь температуры/Тemperature transmetter  TT-11Х20 D.Therm. Corp. 50-1000 С приобразаватель ва кармани билан</t>
  </si>
  <si>
    <t>Преобразователь температуры/Тemperature transmetter  TT-11Х21 D.Therm. Corp. 50-1000 С приобразаватель ва кармани билан</t>
  </si>
  <si>
    <t>Преобразователь температуры/Тemperature transmetter  TT-11Х22 D.Therm. Corp. 50-1000 С приобразаватель ва кармани билан</t>
  </si>
  <si>
    <t>Преобразователь температуры/Тemperature transmetter  TT-11Х23 D.Therm. Corp. 50-1000 С приобразаватель ва кармани билан</t>
  </si>
  <si>
    <t>Преобразователь температуры/Тemperature transmetter  TT-11Х24 D.Therm. Corp. 50-1000 С приобразаватель ва кармани билан</t>
  </si>
  <si>
    <t>Преобразователь температуры/Тemperature transmetter  TT-11Х25 D.Therm. Corp. 50-1000 С приобразаватель ва кармани билан</t>
  </si>
  <si>
    <t>Преобразователь температуры/Тemperature transmetter  TT-11Х26 D.Therm. Corp. 50-1000 С приобразаватель ва кармани билан</t>
  </si>
  <si>
    <t>Преобразователь температуры/Тemperature transmetter  TT-11Х27 D.Therm. Corp. 50-1000 С приобразаватель ва кармани билан</t>
  </si>
  <si>
    <t>Преобразователь температуры/Тemperature transmetter  TT-11Х28 D.Therm. Corp. 50-1000 С приобразаватель ва кармани билан</t>
  </si>
  <si>
    <t>Преобразователь температуры/Тemperature transmetter  TT-11Х29 D.Therm. Corp. 50-1000 С приобразаватель ва кармани билан</t>
  </si>
  <si>
    <t>Преобразователь температуры/Тemperature transmetter  TT-11Х30 D.Therm. Corp. 50-1000 С приобразаватель ва кармани билан</t>
  </si>
  <si>
    <t>Преобразователь температуры/Тemperature transmetter  TT-11Х42 D.Therm. Corp. 50-600 С</t>
  </si>
  <si>
    <t>Преобразователь температуры/Тemperature transmetter  TT-11Х43 D.Therm. Corp. 50-600 С</t>
  </si>
  <si>
    <t>Регулирующий клапан/Сontrol valve  PV-11Х01 93" Позиционер I/P I-1101 Редуктор. Позиционер. Солиноид клапан. Бустир реле</t>
  </si>
  <si>
    <t>Регулирующий клапан/Сontrol valve  PCV-11Х02 FISHER: 1"/300#</t>
  </si>
  <si>
    <t>Регулирующий клапан/Сontrol valve  PV-11Х06 FISHER: 3"/300# Позиционер I/P I-1101 Редуктор. Позиционер. Солиноид клапан. Бустир реле</t>
  </si>
  <si>
    <t>Регулирующий клапан/Сontrol valve  PV-11Х07 FISHER: 6"/300# Позиционер I/P I-1101 Редуктор. Позиционер. Солиноид клапан. Бустир реле</t>
  </si>
  <si>
    <t>Регулирующий клапан/Сontrol valve  FV-11Х01 FISHER: 6"/300# Позиционер I/P I-1101 Редуктор. Позиционер. Солиноид клапан. Бустир реле</t>
  </si>
  <si>
    <t>Регулирующий клапан/Сontrol valve  FV-11Х02 FISHER: 6"/300# Позиционер I/P I-1101 Редуктор. Позиционер. Солиноид клапан. Бустир реле</t>
  </si>
  <si>
    <t>Регулирующий клапан/Сontrol valve  FV-11Х03 FISHER: 6"/300# Позиционер I/P I-1101 Редуктор. Позиционер. Солиноид клапан. Бустир реле</t>
  </si>
  <si>
    <t>Регулирующий клапан/Сontrol valve  FV-11Х04 FISHER: 6"/300# Позиционер I/P I-1101 Редуктор. Позиционер. Солиноид клапан. Бустир реле</t>
  </si>
  <si>
    <t>Регулирующий клапан/Сontrol valve  FV-11Х16 FISHER: 2"/1500# BW Позиционер I/P I-1101 Редуктор. Позиционер. Солиноид клапан. Бустир реле</t>
  </si>
  <si>
    <t>Регулирующий клапан/Сontrol valve  LV-11Х01 FISHER: 2"/1500# BW Позиционер I/P I-1101 Редуктор. Позиционер. Солиноид клапан. Бустир реле</t>
  </si>
  <si>
    <t>Регулирующий клапан/Сontrol valve  TV-11Х01 FISHER: 1"/1500# SW Позиционер I/P Редуктор. Позиционер. Солиноид клапан. Бустир реле</t>
  </si>
  <si>
    <t xml:space="preserve"> Отсекатель клапан/Shutoff valve  XV-11Х01 POSI-SEAL ON/OFF-VALVE-BUTTERFLY: 6"/300# Solenoid Valve. POSION SWITCH. I-1101 Редуктор. Солиноид клапан. Бустир реле. Swetch pack</t>
  </si>
  <si>
    <t xml:space="preserve"> Отсекатель клапан/Shutoff valve  XV-11Х02 ON/OFF-VALVE MARPAC: 1,5"x1"/300# Solenoid Valve. POSION SWITCH. I-1101 Редуктор. Солиноид клапан. Бустир реле. Swetch pack</t>
  </si>
  <si>
    <t xml:space="preserve"> Отсекатель клапан/Shutoff valve  XV-11Х03 POSI-SEAL ON/OFF-VALVE-BUTTERFLY: 6"/300# Solenoid Valve. POSION SWITCH. I-1101 Редуктор. Солиноид клапан. Бустир реле. Swetch pack</t>
  </si>
  <si>
    <t xml:space="preserve"> Отсекатель клапан/Shutoff valve  XV-11Х06 ON/OFF-VALVE MARPAC: 3"x2"/300# Solenoid Valve. POSION SWITCH. I-1101 Редуктор. Солиноид клапан. Бустир реле. Swetch pack</t>
  </si>
  <si>
    <t xml:space="preserve"> Отсекатель клапан/Shutoff valve  XV-11Х09 POSI-SEAL ON/OFF-VALVE-BUTTERFLY: 12"/150# Solenoid Valve. POSION SWITCH. I-1101 Редуктор. Солиноид клапан. Бустир реле. Swetch pack</t>
  </si>
  <si>
    <t>ХV-11115, ХV-11215, ХV-11315</t>
  </si>
  <si>
    <t xml:space="preserve"> Отсекатель клапан/Shutoff valve  XV-11Х11 ON/OFF-VALVE MARPAC: 1,5"x1"/300# Solenoid Valve. POSION SWITCH. I-1101 Редуктор. Солиноид клапан. Бустир реле. Swetch pack</t>
  </si>
  <si>
    <t xml:space="preserve"> Отсекатель клапан/Shutoff valve  XV-11Х12 ON/OFF-VALVE MARPAC: 1"/300# Solenoid Valve I-1101 Редуктор. Солиноид клапан. Бустир реле. Swetch pack</t>
  </si>
  <si>
    <t xml:space="preserve"> Отсекатель клапан/Shutoff valve  XV-11Х13 ON/OFF-VALVE MARPAC: 1"/300# Solenoid Valve I-1101 Редуктор. Солиноид клапан. Бустир реле. Swetch pack</t>
  </si>
  <si>
    <t xml:space="preserve"> Отсекатель клапан/Shutoff valve  XV-11Х14 ON/OFF-VALVE MARPAC: 1"/300# Solenoid Valve. POSION SWITCH. I-1101 Редуктор. Солиноид клапан. Бустир реле. Swetch pack</t>
  </si>
  <si>
    <t xml:space="preserve"> Отсекатель клапан/Shutoff valve  XV-11Х15 Редуктор. Солиноид клапан. Бустир реле. Swetch pack</t>
  </si>
  <si>
    <t xml:space="preserve"> Отсекатель клапан/Shutoff valve  XV-11Х16A Редуктор. Солиноид клапан. Бустир реле. Swetch pack</t>
  </si>
  <si>
    <t xml:space="preserve"> Отсекатель клапан/Shutoff valve  XV-11Х16B Редуктор. Солиноид клапан. Бустир реле. Swetch pack</t>
  </si>
  <si>
    <t>Sensor Sensor. FL-202F08R-U2-2-12-10/EX5 82VM037-08</t>
  </si>
  <si>
    <t>Polietilen ishlab chiqatish sexi</t>
  </si>
  <si>
    <t>Extension Cable Extension Cable FK-202FL-80/EX 82VM037-09</t>
  </si>
  <si>
    <t>Driver Driver FK-202F2-3-1/EX5 82VM037-176</t>
  </si>
  <si>
    <t>Dual Vibration Monitor Dual Vibration Monitor VM-5K-111312-000-111-001-1/ISO/EX3 2194-001-M012</t>
  </si>
  <si>
    <t>Dual Vibration Monitor Dual Thrust Monitor VM-5T-21022-000-111-001-1/ISO/EX3 2194-001-M012</t>
  </si>
  <si>
    <t>Преобразователь температуры/Тemperature transmetter  TE-21811A/B Temperature Transmitter IPAQ-HX R3-01272</t>
  </si>
  <si>
    <t>Преобразователь температуры/Тemperature transmetter  TE-21812A/B Temperature Transmitter IPAQ-HX R3-01272</t>
  </si>
  <si>
    <t>Преобразователь температуры/Тemperature transmetter  TE-21813A/B Temperature Transmitter IPAQ-HX R3-01273</t>
  </si>
  <si>
    <t>Преобразователь температуры/Тemperature transmetter  TE-21814A/B Temperature Transmitter IPAQ-HX R3-01273</t>
  </si>
  <si>
    <t>Преобразователь температуры/Тemperature transmetter  TE-21815A/B Temperature Transmitter IPAQ-HX T3-04720</t>
  </si>
  <si>
    <t>Преобразователь температуры/Тemperature transmetter  TE-21816A/B Temperature Transmitter IPAQ-HX T3-04720</t>
  </si>
  <si>
    <t>Преобразователь температуры/Тemperature transmetter  TE-21817A/B Temperature Transmitter IPAQ-HX T3-04720</t>
  </si>
  <si>
    <t>Преобразователь температуры/Тemperature transmetter  TE-21818A/B Temperature Transmitter IPAQ-HX T3-04720</t>
  </si>
  <si>
    <t>Датчик дифференциального давления Differential pressure тransmetter FT-61X03 FUEL GAS FLOW TRANSMITTER 0 – 2800 mm WC (2011й октябрда 3500 mm WC қўй ди) 264DSFSSB2D1/V2E6B5I2</t>
  </si>
  <si>
    <t>PA-6101AX/BX bug' qozonlari</t>
  </si>
  <si>
    <t>Level Transmitter Датчик уровня LT-61X01 Преобразователь перепада давления -757… -272 mm WC 621DB2137817141</t>
  </si>
  <si>
    <t>Переключатуль давление/Pressure switch  PSL - 61X12 (F23) Low Instrument Air PRESSURE SWITCH 1400 kPa B424VXFMG6 - 200psi (1400kPa)</t>
  </si>
  <si>
    <t>Переключатуль давление/Pressure switch  PSH – 61X10 (F15) High fuel gas PRESSURE SWITCH 200KPa B424VXFMG606 - 30PSI (200KPa)</t>
  </si>
  <si>
    <t>Переключатуль давление/Pressure switch  PSL – 61X11 (F16) Low fuel gas PRESSURE SWITCH 200 KPa B424VXFMG606 - 30PSI (200KPa)</t>
  </si>
  <si>
    <t>Переключатуль давление/Pressure switch  PSL – 61X21 (F19) Low Combustion Air Supplu PRESSURE SWITCH 7,5 KPa D420VXFMG5 - 30 "WC (7,5KPa)</t>
  </si>
  <si>
    <t>Переключатуль давление/Pressure switch  PSН– 61X22 (F11) EXCESS high STEAM OVERPRESSURE SWITCH 7000 KPa B420SXFM-1000PSI (7000KPa) 1/2" NPT MALE BOTTOM CONNECTION)</t>
  </si>
  <si>
    <t>Преобразователь температуры/Тemperature transmetter  TE-61X01 Resistance Temperature Devices Model 10-3258, Pt 100 OHm 3Wire RTD</t>
  </si>
  <si>
    <t>Преобразователь температуры/Тemperature transmetter  TE-61X41 Resistance Temperature Devices Model 10-3257, Pt 100 OHm 3Wire RTD</t>
  </si>
  <si>
    <t>Преобразователь температуры/Тemperature transmetter  TE-61X43 Resistance Temperature Devices Model 10-3257, Pt 100 OHm 3Wire RTD</t>
  </si>
  <si>
    <t>Преобразователь температуры/Тemperature transmetter  TT-61X03 FUEL GAS TEMP TRANSMITTER 0 - 100 ºС RTD 365mm</t>
  </si>
  <si>
    <t>Регулирующий клапан/Сontrol valve  FCV – 61X01 КПВ линиясида 40 667 ED</t>
  </si>
  <si>
    <t>Регулирующий клапан/Сontrol valve  FCV – 61X42 Вентиляторга кириш. хаво лин. Model: AV 3321030 Моdel: matryx MX750</t>
  </si>
  <si>
    <t>Регулирующий клапан/Сontrol valve  FY – 61X42 Позиционер Type: TZIDC V18345-2022521001, INPUT 4-20mA, Supply: 1,4-6 bar</t>
  </si>
  <si>
    <t>Регулирующий клапан/Сontrol valve  FCV – 61X21 Горелкага бораётган хаво лин. Model: AV 3321030 Моdel: matryx MX750</t>
  </si>
  <si>
    <t>Регулирующий клапан/Сontrol valve  FY – 61X21 Позиционер Type: TZIDC V18345-2022521001, INPUT 4-20mA, Supply: 1,4-6 bar</t>
  </si>
  <si>
    <t>Регулирующий клапан/Сontrol valve  PCV – 61X60 Ёкилги гази линиясида TYPE: 1098 EGR</t>
  </si>
  <si>
    <t>Регулирующий клапан/Сontrol valve  FCV – 61X11 Ёкилги гази линиясида 40 1052 V 150</t>
  </si>
  <si>
    <t xml:space="preserve"> Отсекатель клапан/Shutoff valve  XV - 61X11 Асосий ёқилғи гази линиясида Model – QP3C / MEH001,</t>
  </si>
  <si>
    <t xml:space="preserve"> Отсекатель клапан/Shutoff valve  XVS -61X11 Solenoid valve Solenoid Cat# EF8016G1 Valve Cat# – EF8316G74</t>
  </si>
  <si>
    <t xml:space="preserve"> Отсекатель клапан/Shutoff valve  XV – 61X12 Асосий ёқилғи гази линиясида Model – QP3C / MEH001,</t>
  </si>
  <si>
    <t xml:space="preserve"> Отсекатель клапан/Shutoff valve  XVS – 61X12 Solenoid valve Solenoid Cat# EF8016G1 Valve Cat# – EF8316G74</t>
  </si>
  <si>
    <t xml:space="preserve"> Отсекатель клапан/Shutoff valve  XV – 61X13 Асосий ёқилғи гази линиясида Model – QP3C,</t>
  </si>
  <si>
    <t xml:space="preserve"> Отсекатель клапан/Shutoff valve  XVS – 61X13 Solenoid valve Solenoid Cat# EF8016G1 Valve Cat# – EF8316G54</t>
  </si>
  <si>
    <t xml:space="preserve"> Отсекатель клапан/Shutoff valve  XV – 61X14 Пилот ёқилғи гази линиясида Model – QP1C,</t>
  </si>
  <si>
    <t xml:space="preserve"> Отсекатель клапан/Shutoff valve  XVS – 61X14 Solenoid valve Solenoid Cat# EF8016G1 Valve Cat# – EF8316G54</t>
  </si>
  <si>
    <t xml:space="preserve"> Отсекатель клапан/Shutoff valve  XV – 61X15 Пилот ёқилғи гази линиясида Model – QP1C,</t>
  </si>
  <si>
    <t xml:space="preserve"> Отсекатель клапан/Shutoff valve  XVS – 61X15 Solenoid valve Solenoid Cat# EF8016G1 Valve Cat# – EF8316G54</t>
  </si>
  <si>
    <t xml:space="preserve"> Отсекатель клапан/Shutoff valve  XV - 61X16 Пилот ёқилғи гази линиясида Model – QP1C,</t>
  </si>
  <si>
    <t xml:space="preserve"> Отсекатель клапан/Shutoff valve  XVS - 61X16 Solenoid valve Solenoid Cat# EF8016G1 Valve Cat# – EF8316G54</t>
  </si>
  <si>
    <t>Flame sensor датчик пламени ВЕ – 61X01 Viewing Head (Flame failure) Фотодатчик Model: DSF - 2000 - MB - UV. P/N 2653-213-12</t>
  </si>
  <si>
    <t>Регулирующий клапан/Сontrol valve  PV – 61001 Actuator Model: L204 SRE 70/JS2 - 5 - 4, Body Model: EHD Pos-model- P–2000Ex,P-2020Ex,</t>
  </si>
  <si>
    <t>Регулирующий клапан/Сontrol valve  PV – 61002 Actuator Model: L 123 SRE 58/JS2 – 2 – 3, Body Model: Pos-model-P–2000Ex,P-2020Ex,</t>
  </si>
  <si>
    <t>Регулирующий клапан/Сontrol valve  PV – 61003 Actuator Model:L 187 SRE 70, Body Model: Pos-model-P–2000Ex,P-2020Ex,</t>
  </si>
  <si>
    <t>Регулирующий клапан/Сontrol valve  PV – 61012 Actuator Model:L 1811 SRE 58, Body Model: Pos-model-P–2000Ex,P-2020Ex,</t>
  </si>
  <si>
    <t>Преобразователь температуры/Тemperature transmetter  TE-3413 Model: RTD</t>
  </si>
  <si>
    <t>Azot va havo olish qurilmasi X-3471 Turbodetander</t>
  </si>
  <si>
    <t>Датчик скорости/Speed transmitter  SE-3401 Model:FTG 285 01A0S68</t>
  </si>
  <si>
    <t>ГОСТ 12936-67.</t>
  </si>
  <si>
    <t>Индикатор датчика скорости/Speed sensor indicator  SIT-3401Model: DFP 951 UC 2I</t>
  </si>
  <si>
    <t>Регулирующий клапан/Сontrol valve  HV-3403 Actuator Model: F60/14-2</t>
  </si>
  <si>
    <t>Nitrogen Азот</t>
  </si>
  <si>
    <t>99.9995 %</t>
  </si>
  <si>
    <t>м3</t>
  </si>
  <si>
    <t>АТ-11104,АТ-13002, АТ-14001,АТ-14004, АТ-14005,АТ-18002, АТ-22250-2/3, АТ-22124, АТ-30901/31003 analizatorlari</t>
  </si>
  <si>
    <t>ГОСТ Р 51673-2000</t>
  </si>
  <si>
    <t>Hydrogen Vodorod</t>
  </si>
  <si>
    <t>Calibration gas for АТ-11104 Калибровочный газ. Состав:</t>
  </si>
  <si>
    <t>ballon dona</t>
  </si>
  <si>
    <t>Etilen sexi АТ-11104</t>
  </si>
  <si>
    <t>ТУ 2114-002-45905715-2015</t>
  </si>
  <si>
    <t>Methane Метан</t>
  </si>
  <si>
    <t>2,50%</t>
  </si>
  <si>
    <t>Ethane Этан</t>
  </si>
  <si>
    <t>Ethene Этилен</t>
  </si>
  <si>
    <t>Propane Пропан</t>
  </si>
  <si>
    <t>0,50%</t>
  </si>
  <si>
    <t>Propylene Пропилен</t>
  </si>
  <si>
    <t>N-Butane N-Бутан</t>
  </si>
  <si>
    <t>0,25%</t>
  </si>
  <si>
    <t>Hуdrogen Водород</t>
  </si>
  <si>
    <t>Balance</t>
  </si>
  <si>
    <t>Объём цилиндра/Cylinder volume</t>
  </si>
  <si>
    <t>50 л/l</t>
  </si>
  <si>
    <t>Calibration gas for Сl2 Аnalyzer Калибровочный газ. Состав:</t>
  </si>
  <si>
    <t>Oqava suv taʾminot sexidagi analizator</t>
  </si>
  <si>
    <t>Chlorine Хлор Cl2</t>
  </si>
  <si>
    <t>1,5 мг/м3</t>
  </si>
  <si>
    <t>rest баланс</t>
  </si>
  <si>
    <t>10 л/l</t>
  </si>
  <si>
    <t>Calibration gas for АТ-13002 Калибровочный газ. Состав:</t>
  </si>
  <si>
    <t>Etilen sexi АТ-13002</t>
  </si>
  <si>
    <t>2500 ррm</t>
  </si>
  <si>
    <t>10 ррm</t>
  </si>
  <si>
    <t>Carb. Monoxide Угарный газ</t>
  </si>
  <si>
    <t>1 ррm</t>
  </si>
  <si>
    <t>Carbon dioxide Двуокись углерода</t>
  </si>
  <si>
    <t>50 л/l/</t>
  </si>
  <si>
    <t>Calibration gas for AT-14001.1 Калибровочный газ. Состав:</t>
  </si>
  <si>
    <t>Etilen sexi АТ-14001</t>
  </si>
  <si>
    <t>Hydrogen Водород</t>
  </si>
  <si>
    <t>0.6 %</t>
  </si>
  <si>
    <t>500 ppm</t>
  </si>
  <si>
    <t>Acetylene Ацетилен</t>
  </si>
  <si>
    <t>Propene пропилен</t>
  </si>
  <si>
    <t>200 ppm</t>
  </si>
  <si>
    <t>40 % моль</t>
  </si>
  <si>
    <t>Ethylene Этилен</t>
  </si>
  <si>
    <t>Calibration gas for AT- 14001.2 Калибровочный газ. Состав:</t>
  </si>
  <si>
    <t>300 ррm</t>
  </si>
  <si>
    <t>0,10%</t>
  </si>
  <si>
    <t>5 ppm</t>
  </si>
  <si>
    <t>баланс</t>
  </si>
  <si>
    <t>Calibration gas for АТ-14004 Калибровочный газ. Состав:</t>
  </si>
  <si>
    <t>3 ррм</t>
  </si>
  <si>
    <t>carbon dioxide Двуокись углерода</t>
  </si>
  <si>
    <t>3 ppm</t>
  </si>
  <si>
    <t>1000 ppm</t>
  </si>
  <si>
    <t>Calibration gas for AT-14005 Калибровочный газ. Состав:</t>
  </si>
  <si>
    <t>Calibration gas for AT-68001/2 Калибровочный газ. Состав:</t>
  </si>
  <si>
    <t>PGVS sexi AT-68001/2</t>
  </si>
  <si>
    <t>ТУ 2114-006-53373468-2008</t>
  </si>
  <si>
    <t>Calibration gas for Boiler Калибровочный газ состав:</t>
  </si>
  <si>
    <t>PGVS sexi kislorod analizatori</t>
  </si>
  <si>
    <t>ISO/IEC-17025: 2005 ISO 6141,6143</t>
  </si>
  <si>
    <t>Oxygen Кислород</t>
  </si>
  <si>
    <t>0,5 %</t>
  </si>
  <si>
    <t>Calibration gas for АТ-31003 Калибровочный газ. Состав:</t>
  </si>
  <si>
    <t>Polietilen sexi Buten 1 ustanovkasidagi AT-31003 analizatori</t>
  </si>
  <si>
    <t>Ethane</t>
  </si>
  <si>
    <t>22 ppm</t>
  </si>
  <si>
    <t>2-Ethyl-1-Butene</t>
  </si>
  <si>
    <t>52 ppm</t>
  </si>
  <si>
    <t>3-Methyl-1-Pentene</t>
  </si>
  <si>
    <t>50 ppm</t>
  </si>
  <si>
    <t>n-Butane</t>
  </si>
  <si>
    <t>2947 ppm</t>
  </si>
  <si>
    <t>TRANS-2-Butene</t>
  </si>
  <si>
    <t>1690 ppm</t>
  </si>
  <si>
    <t>CIS-2-Butene</t>
  </si>
  <si>
    <t>801 ppm</t>
  </si>
  <si>
    <t>Isobutylene</t>
  </si>
  <si>
    <t>806 ppm</t>
  </si>
  <si>
    <t>Ethylene</t>
  </si>
  <si>
    <t>303 ppm</t>
  </si>
  <si>
    <t>1-Butene</t>
  </si>
  <si>
    <t>balance</t>
  </si>
  <si>
    <t>Calibration gas for АТ-30901 Калибровочный газ. Состав:</t>
  </si>
  <si>
    <t>Polietilen sexi Buten 1 ustanovkasidagi AT-30901 analizatori</t>
  </si>
  <si>
    <t>Nitrogen</t>
  </si>
  <si>
    <t>0,38 mol %</t>
  </si>
  <si>
    <t>Methane</t>
  </si>
  <si>
    <t>3,93 mol %</t>
  </si>
  <si>
    <t>2,11 mol %</t>
  </si>
  <si>
    <t>14,04 mol %</t>
  </si>
  <si>
    <t>Calibration gas for АТ-22250-2 Калибровочный газ. Состав:</t>
  </si>
  <si>
    <t>Polietilen sexi ustanovkasidagi AT-22250-2 analizatori</t>
  </si>
  <si>
    <t>Cyclohexane</t>
  </si>
  <si>
    <t>0,53%</t>
  </si>
  <si>
    <t>0,80%</t>
  </si>
  <si>
    <t>0,78%</t>
  </si>
  <si>
    <t>1- Butene</t>
  </si>
  <si>
    <t>15,15%</t>
  </si>
  <si>
    <t>c-2- Butene</t>
  </si>
  <si>
    <t>40,24%</t>
  </si>
  <si>
    <t>T-2- Butene</t>
  </si>
  <si>
    <t>Calibration gas for АТ-22250-3 Калибровочный газ состав:</t>
  </si>
  <si>
    <t>1,01%</t>
  </si>
  <si>
    <t>0,89%</t>
  </si>
  <si>
    <t>4,85%</t>
  </si>
  <si>
    <t>4,90%</t>
  </si>
  <si>
    <t>Calibration gas for АТ-18002 Калибровочный газ. Состав:</t>
  </si>
  <si>
    <t>Etilen sexi АТ-18002</t>
  </si>
  <si>
    <t>ISO/IEC-17025: 2005 ISO 6141, 6143,6142</t>
  </si>
  <si>
    <t>Carbon Dioxide</t>
  </si>
  <si>
    <t>450 ppm</t>
  </si>
  <si>
    <t>0.5 %</t>
  </si>
  <si>
    <t>Propan</t>
  </si>
  <si>
    <t>Calibration gas for AT-2616/3231/3930 Калибровочный газ. Состав:</t>
  </si>
  <si>
    <t>PGVS sexi AT-2616, AT- 3231, AT-3930</t>
  </si>
  <si>
    <t>Carbon Monoxide Угарный газ</t>
  </si>
  <si>
    <t>8 ppm</t>
  </si>
  <si>
    <t>40 ppm</t>
  </si>
  <si>
    <t>16 ppm</t>
  </si>
  <si>
    <t>Calibration gas for АТ-11101 Калибровочный газ состав:</t>
  </si>
  <si>
    <t>Etilen sexi АТ-11101</t>
  </si>
  <si>
    <t>Nitric Oxide</t>
  </si>
  <si>
    <t>Air</t>
  </si>
  <si>
    <t>Calibration gas for IMR5000 Калибровочный газ состав:</t>
  </si>
  <si>
    <t>Etilen sexi Oltingugurt olish qurilmasi</t>
  </si>
  <si>
    <t>ISO/IEC-17025: 2005 ISO 9001</t>
  </si>
  <si>
    <t>двуокись серы sulfur dioxide (SO2)</t>
  </si>
  <si>
    <t>1500 ppm</t>
  </si>
  <si>
    <t>оксидов азота Nitric Oxide (NOx)</t>
  </si>
  <si>
    <t>1501 ppm</t>
  </si>
  <si>
    <t>Calibration gas for АТ-17001 Калибровочный газ состав:</t>
  </si>
  <si>
    <t>1,00%</t>
  </si>
  <si>
    <t>bal</t>
  </si>
  <si>
    <t>Calibration gas for H2S Газдетекторы Калибровочный газ состав:</t>
  </si>
  <si>
    <t>Etilen sexi 1700,6900, 7600 qurilma H2Sgazdetektorlar</t>
  </si>
  <si>
    <t>ISO/IEC-17025 :2005 ISO 9001</t>
  </si>
  <si>
    <t>Hydrogen Sulphide Водород Сулфать</t>
  </si>
  <si>
    <t>25 ppm</t>
  </si>
  <si>
    <t>Calibration gas for Methane Газдетекторы Калибровочный газ состав:</t>
  </si>
  <si>
    <t>Etilen,Polietilen sexi 1700,2100, 7600 qurilma CH4 gazdetektorlar</t>
  </si>
  <si>
    <t>Geliy</t>
  </si>
  <si>
    <t>Marka: 6</t>
  </si>
  <si>
    <t>m³ m.kub</t>
  </si>
  <si>
    <t>309,4</t>
  </si>
  <si>
    <t>Gaz xromatograflarida tashuvchi gaz</t>
  </si>
  <si>
    <t>Sintetik havo</t>
  </si>
  <si>
    <t>Xromatografik, tahlil uchun toza</t>
  </si>
  <si>
    <t>Gaz xromatografi FID detektorlarida yoquvchi gaz</t>
  </si>
  <si>
    <t>Argon</t>
  </si>
  <si>
    <t>Marka 5.5</t>
  </si>
  <si>
    <t>151,2</t>
  </si>
  <si>
    <t>Vodorod</t>
  </si>
  <si>
    <t>Marka 6,0</t>
  </si>
  <si>
    <t>Azot</t>
  </si>
  <si>
    <t>205,2</t>
  </si>
  <si>
    <t>Kislorod</t>
  </si>
  <si>
    <t>Marka: 5.5</t>
  </si>
  <si>
    <t>Suyuq Uglevodorodlar tarkibida umumiy oltingugurt miqdorini aniqlash</t>
  </si>
  <si>
    <t>AMMX</t>
  </si>
  <si>
    <t>Cylinder Contents CO -- 250 ppm 10 l: Nitrogen balanse 1500 psi</t>
  </si>
  <si>
    <t>CO gazoanalizatorini kalibrlash gazi</t>
  </si>
  <si>
    <t>SO2 -- 5 ppm H2S -- 5 ppm. Cylinder Contents 10 l: Nitrogen balanse 1500 psi</t>
  </si>
  <si>
    <t>SO2 /H2S gazoanalizatorini kalibrlash gazi</t>
  </si>
  <si>
    <t>NO,NO2,NOx ---100 ppm 1500 psi Cylinder Contents 1500ml: Nitrogen balase</t>
  </si>
  <si>
    <t>NO,NO2,NOx gazoanalizatorini kalibrlash gazi</t>
  </si>
  <si>
    <t>Avtomaticheskiy pereklyuchayushiy  klapan (ASV) D4066700 [*]</t>
  </si>
  <si>
    <t>GʻHGQO</t>
  </si>
  <si>
    <t>Rejali taʼmirlash ishlari uchun</t>
  </si>
  <si>
    <t>Gazoanalizator Altair-4x</t>
  </si>
  <si>
    <t>Gazoanalizator Altair-4x 10092020 [*]</t>
  </si>
  <si>
    <t>Isteʼmol darajasi va  yillik ehtiyoj</t>
  </si>
  <si>
    <t>Kalibrovochnie smesi (CH41,45%, O215%, CO60 rrm, H2S 20ppm) ot g/a Altair4x 10053022</t>
  </si>
  <si>
    <t>ballon</t>
  </si>
  <si>
    <t>Ximzashitniy kostyum</t>
  </si>
  <si>
    <t>VAUTEX  ELITE Comb D10015300 [*]</t>
  </si>
  <si>
    <t>VAUTEX  ELITE KS D3020826 [*]</t>
  </si>
  <si>
    <t>GʻHGQO, BGXT sexi, OST sexi</t>
  </si>
  <si>
    <t>Rejali va navbatdan tashqari taʼmirlash ishlari uchun</t>
  </si>
  <si>
    <t>VAUTEX  ELITE S D3020826 [*]</t>
  </si>
  <si>
    <t>Dlya kompressora LW300/450</t>
  </si>
  <si>
    <t>Napolnitelniy klapan k paneli LW-450 (Filling valve for panel LW-450) LW300/450</t>
  </si>
  <si>
    <t>LW-450E kompressorini taʼmirlash uchun</t>
  </si>
  <si>
    <t>LW-450 E  LW-450 ES  (MSA (AUER))</t>
  </si>
  <si>
    <t>Salnik SPPK III-stupeni ot kompressora  LW 300\450  LW300/450 - 0170</t>
  </si>
  <si>
    <t xml:space="preserve">Dlya pnevmaticheskogo oborudovaniya ( Vetter ) </t>
  </si>
  <si>
    <t>Komplekt dlya vakuumnogo otkachivaniya opasnыx jidkostey iz rezervuarov(Vetter LD 50 VAC) [*]</t>
  </si>
  <si>
    <t>Panel upravleniya s dvoynыm kontrolem (Dual controller in housing with deadman control ) [*]</t>
  </si>
  <si>
    <t>Dlya ruchnoy pompe</t>
  </si>
  <si>
    <t xml:space="preserve">K ruchnoy pompe DPH-3215 SA-282677\63D BAV/63MPA, remkomplekt  Din 14751 WEBER HUDRAULIK </t>
  </si>
  <si>
    <t>Dlya VD-96</t>
  </si>
  <si>
    <t>Ventil dlya VD-96 (1) ND 300 AZ</t>
  </si>
  <si>
    <t>Klapan vidixa vozduxa dlya VD-96</t>
  </si>
  <si>
    <t>Kojanniy poyas dlya shlangovoy sistemы D3043918</t>
  </si>
  <si>
    <t>Gidravlik qaychi va koʻtarish moslamasini taʼmirlash</t>
  </si>
  <si>
    <t>Komplekt reduktor davleniya dlya VD-96 (Reducer VD-96)   (1) 4075-837 [*]</t>
  </si>
  <si>
    <t>GʻHGQO, Polietilen i/ch sexi, Etilen i/ch sexi</t>
  </si>
  <si>
    <t>Muddati oʻtgan yaroqsiz shlanglarni yangilash</t>
  </si>
  <si>
    <t>Legochniy avtomat LA-96 AS D4075850</t>
  </si>
  <si>
    <t>GʻHGQO, Polietilen i/ch sexi</t>
  </si>
  <si>
    <t>Manometr   VD-96 4075-858</t>
  </si>
  <si>
    <t>Balloni s ventilyami dlya VD96</t>
  </si>
  <si>
    <t>Plechevie remni ot apparata VD-96 4075-810</t>
  </si>
  <si>
    <t xml:space="preserve">Mavjud VD-96 apparatlarini taʼmirlash </t>
  </si>
  <si>
    <t>Reduktor vыsokogo davleniya ot shlangovыx sistem  (1) D4066830</t>
  </si>
  <si>
    <t>BGXT sexi</t>
  </si>
  <si>
    <t>Soyedinitelnoy element dlya poyasu  shlangovoy sistemы AUER      D 4066803</t>
  </si>
  <si>
    <t>Troynik dlya shlangovoy sistemi   (1) D 4066857</t>
  </si>
  <si>
    <t>Selnaya maska ULTRA ELITE PS   (1) 2056-751</t>
  </si>
  <si>
    <t>Majmuaning rejali va navbatdan tashqari taʼmirlash ishlari uchun</t>
  </si>
  <si>
    <t>GʻHGQO, Polietilen i/ch sexi, Etilen i/ch sexi, BGXT sexi</t>
  </si>
  <si>
    <t>Mavjud VD-96 apparatlarini taʼmirlash uchun</t>
  </si>
  <si>
    <t>PSH 1  (protivogaz shlangoviy)</t>
  </si>
  <si>
    <t xml:space="preserve">Poyas straxovochnie s naplechnimi i nabedrennimi lyamkami UPR II J </t>
  </si>
  <si>
    <t>BGXT i/ch sexi</t>
  </si>
  <si>
    <t xml:space="preserve">Poyas straxovochnie s naplechnimi lyamkami UPR II D </t>
  </si>
  <si>
    <t>Poyas uderjivayushiye  bezlyamochnie US-I</t>
  </si>
  <si>
    <t xml:space="preserve"> Etilen i/ch sexi</t>
  </si>
  <si>
    <t xml:space="preserve"> Soyedinitelniy element k poyasu ot shlangovoy sistemi</t>
  </si>
  <si>
    <t>Majmua rejali va navbatdan tashqari taʼmirlash ishlari uchun</t>
  </si>
  <si>
    <t>Datchik na kislorod (O2 )  ot g/a Altair 4x   10106729</t>
  </si>
  <si>
    <t xml:space="preserve"> Filtr datchika  ot g/a Altair 4x   10110030</t>
  </si>
  <si>
    <t>upal</t>
  </si>
  <si>
    <t>Indikator trubki na kislorod 0-25% ob. (Oxugen 0-25% vol)</t>
  </si>
  <si>
    <t>Indikator trubki na xlor CL2-0.2   5085-801</t>
  </si>
  <si>
    <t>Ventil m/l ballona dlya kisloroda 2 l.</t>
  </si>
  <si>
    <t xml:space="preserve">Kartrij ugolnogo filtra (filter cartridge) dlya kompressora LW-300/450 ES 
LW-300\450 ES-8022 </t>
  </si>
  <si>
    <t>Maslo dlya kislorodnogo kompressora 1503614260 (PAO OIL)</t>
  </si>
  <si>
    <t xml:space="preserve">Masleniy filtr ot kislorodnogo kompressora Atlas Copco ( Oil filter)      </t>
  </si>
  <si>
    <t>HYUNDAI 20L-7A avtoyuklagich (4 dona)</t>
  </si>
  <si>
    <t>BELT-TIMING/remen</t>
  </si>
  <si>
    <t>АТХ</t>
  </si>
  <si>
    <t>24312-23400</t>
  </si>
  <si>
    <t>Hisobda 4 dona Hunday 20L-7A avtoyuklagich mavjud. Extiyot qismlar almashish muddati 150 m/s.yillik bosib utadigan masofa 5400 m/s</t>
  </si>
  <si>
    <t>FILTER - ENGINE OIL (moy filtr)</t>
  </si>
  <si>
    <t>­</t>
  </si>
  <si>
    <t>26300-35502</t>
  </si>
  <si>
    <t>FILTER OIL (moy filtr)</t>
  </si>
  <si>
    <t>XKBH-00026</t>
  </si>
  <si>
    <t>ELEMENT SUB-ASSY,OIL FILTER (moy filtr)</t>
  </si>
  <si>
    <t>1502-20</t>
  </si>
  <si>
    <t>SPROCKET-CAMSHAFT/shesternya</t>
  </si>
  <si>
    <t>24211-23000</t>
  </si>
  <si>
    <t>AUTO TENSIONER-BELT/regulirovshik remen</t>
  </si>
  <si>
    <t>24410-23050</t>
  </si>
  <si>
    <t>IDLER-TIMING BELT/natyajnoy</t>
  </si>
  <si>
    <t>24810-23050</t>
  </si>
  <si>
    <t>RADIATOR COMPLETE / radiator</t>
  </si>
  <si>
    <t>11HF-30011</t>
  </si>
  <si>
    <t>SENSOR--HEATED OXYGEN/sensor</t>
  </si>
  <si>
    <t>XKCR - 00028</t>
  </si>
  <si>
    <t>PUMP-ASSY-WATER/pompa</t>
  </si>
  <si>
    <t>25100-23022</t>
  </si>
  <si>
    <t>BELT-V RIBBED/remen</t>
  </si>
  <si>
    <t>57161-H1500</t>
  </si>
  <si>
    <t>CHAIN-TIMING/tsep</t>
  </si>
  <si>
    <t>24321-23001</t>
  </si>
  <si>
    <t>COIL ASSY-IGNITION/babina</t>
  </si>
  <si>
    <t>27301-23400</t>
  </si>
  <si>
    <t>STARTER ASSY/starter</t>
  </si>
  <si>
    <t>36100-23C00</t>
  </si>
  <si>
    <t>PLUG ASSY-SPARK/svecha</t>
  </si>
  <si>
    <t>27410-23400</t>
  </si>
  <si>
    <t>THERMOSTAT ASSY/termostat</t>
  </si>
  <si>
    <t>25500-23001</t>
  </si>
  <si>
    <t>FLYWHEEL ASSY/maxovik</t>
  </si>
  <si>
    <t>23200-23C20</t>
  </si>
  <si>
    <t>BENDEX/bendeks</t>
  </si>
  <si>
    <t>36145-25010</t>
  </si>
  <si>
    <t xml:space="preserve"> ALTERNATOR ASSY/generator</t>
  </si>
  <si>
    <t>37300-23650</t>
  </si>
  <si>
    <t>RING-QUAD /tormoz salnik</t>
  </si>
  <si>
    <t>XKCF-00482</t>
  </si>
  <si>
    <t>XKCF-00882</t>
  </si>
  <si>
    <t>ELEMENT-PRIMARY/filtr katta</t>
  </si>
  <si>
    <t>11FK-20080</t>
  </si>
  <si>
    <t>ELEMENT-PRIMARY/filtr kichik</t>
  </si>
  <si>
    <t>11FK-20090</t>
  </si>
  <si>
    <t>BELT-FAN/remen generatora</t>
  </si>
  <si>
    <t>11HF-60100</t>
  </si>
  <si>
    <t>CUP-PRIMARY/tormoz salnik</t>
  </si>
  <si>
    <t>XKBS-00051</t>
  </si>
  <si>
    <t>FILTER-T/M OIL/KPP  moy filtr</t>
  </si>
  <si>
    <t>XKCF-00001</t>
  </si>
  <si>
    <t xml:space="preserve">HOSE-IN/moy shlang radiator </t>
  </si>
  <si>
    <t>11HA-30143</t>
  </si>
  <si>
    <t>HOSE-OUTLET/moy shlang radiator</t>
  </si>
  <si>
    <t>11HN-30100</t>
  </si>
  <si>
    <t>HUD PUMP/gidravlik nasos</t>
  </si>
  <si>
    <t>31HH-01000</t>
  </si>
  <si>
    <t>Svecha provada</t>
  </si>
  <si>
    <t>Trambler</t>
  </si>
  <si>
    <t>Reduktor</t>
  </si>
  <si>
    <t>Gaz s magnitopuskatelli</t>
  </si>
  <si>
    <t>Hisobda 4 dona Hunday 20L-7A avtoyuklagich mavjud. Ehtiyot qismlar almashish muddati 150 m/s.yillik bosib utadigan masofa 5400 m/s</t>
  </si>
  <si>
    <t>CUP-SECONDARY/tormoz salnik</t>
  </si>
  <si>
    <t>XKBS-00050</t>
  </si>
  <si>
    <t>Lopos</t>
  </si>
  <si>
    <t>Old shinalar uchun disk</t>
  </si>
  <si>
    <t>Orqa shinalar uchun disk</t>
  </si>
  <si>
    <t>HYUNDAI 20L-7М avtoyuklagich (4 dona)</t>
  </si>
  <si>
    <t>SENSOR-KNOCK/sensor</t>
  </si>
  <si>
    <t>XKBH-00264</t>
  </si>
  <si>
    <t>Hisobda 4 dona Hunday 20L-7М avtoyuklagich mavjud. Ehtiyot qismlar almashish muddati 150 m/s.yillik bosib utadigan masofa 5400 m/s</t>
  </si>
  <si>
    <t>ELEMENT-PRIMARY (havo filtr)</t>
  </si>
  <si>
    <t>Engine control module</t>
  </si>
  <si>
    <t>ELEMENT-SAFETY (havo filtr)</t>
  </si>
  <si>
    <t>Kompyuter</t>
  </si>
  <si>
    <t>STRAINER-SUCTION/moy filtr</t>
  </si>
  <si>
    <t>FHC1007100</t>
  </si>
  <si>
    <t>FILTER-RETURN/ gidravlik moy filtr</t>
  </si>
  <si>
    <t>F42650010</t>
  </si>
  <si>
    <t>GEAR-OUTPUT/shesternya</t>
  </si>
  <si>
    <t>XKCF - 000467</t>
  </si>
  <si>
    <t>XKBH-00214</t>
  </si>
  <si>
    <t>XKBH-00238</t>
  </si>
  <si>
    <t>XKBH-00213</t>
  </si>
  <si>
    <t>GEAR-RING/maxovik</t>
  </si>
  <si>
    <t>XKBH-00102</t>
  </si>
  <si>
    <t xml:space="preserve"> ALTERNATOR ASSY/Generator</t>
  </si>
  <si>
    <t>XKBH-00239</t>
  </si>
  <si>
    <t>CUP-SECONDARY /tormoz salnik</t>
  </si>
  <si>
    <t>XKBC-00050</t>
  </si>
  <si>
    <t>CUP-PRIMY /tormoz salnik</t>
  </si>
  <si>
    <t>XKBC-00051</t>
  </si>
  <si>
    <t>HOSE ASSY-ORFS.0X45/gidravlik moy shlang</t>
  </si>
  <si>
    <t>BEARING-T/R /podshipnik</t>
  </si>
  <si>
    <t>XKCF-00491</t>
  </si>
  <si>
    <t>BEARING-TAPER ROLLER/rolikovoy podshipnik</t>
  </si>
  <si>
    <t>XKSF-00073</t>
  </si>
  <si>
    <t>CABLE ASSY/tross</t>
  </si>
  <si>
    <t>81HF-40610</t>
  </si>
  <si>
    <t>LAMP SUB ASSY-WORK/fara</t>
  </si>
  <si>
    <t>F12840011</t>
  </si>
  <si>
    <t>MIRROR-BACK/oyna</t>
  </si>
  <si>
    <t>71FG-30370</t>
  </si>
  <si>
    <t>XKBH-00203</t>
  </si>
  <si>
    <t>SENSOR-HEATED OXYGEN/sensor datchik</t>
  </si>
  <si>
    <t>XKCR-00028</t>
  </si>
  <si>
    <t>IDLE GEAR-UPPER/ shesternya</t>
  </si>
  <si>
    <t>XKCF-00471</t>
  </si>
  <si>
    <t>IDLE GEAR-LOW/ shesternya</t>
  </si>
  <si>
    <t>XKCF-00472</t>
  </si>
  <si>
    <t>Gaz reduktori</t>
  </si>
  <si>
    <t>Goodseense FY-20 avtoyuklagich (4 dona)</t>
  </si>
  <si>
    <t>Hisobda  4 dona Goodseense FY-20 avtoyuklagich mavjud .Yillik bosib o'tadigan masofa 3720 m/s. Ehtiyot qismlarni almashtirish nuqsonli dalolatnomaga asosan amalga oshiriladi.</t>
  </si>
  <si>
    <t>Sep (motor)</t>
  </si>
  <si>
    <t>Gilza, Porshen, Koltso, Palets porshny</t>
  </si>
  <si>
    <t>Vkladish shatunnoy</t>
  </si>
  <si>
    <t>Shesternya KPP</t>
  </si>
  <si>
    <t>Prokladka ZIP</t>
  </si>
  <si>
    <t>Pompa (Vodyan.nasos)</t>
  </si>
  <si>
    <t>Moy filtr</t>
  </si>
  <si>
    <t>NSh (nasos shesterenchatiy)</t>
  </si>
  <si>
    <t>A30BD4-20000</t>
  </si>
  <si>
    <t>NSh (nasos shesterenchatiy) Shesternyasi</t>
  </si>
  <si>
    <t>Sep NSh</t>
  </si>
  <si>
    <t>Svecha</t>
  </si>
  <si>
    <t>Bearing/podshipnik</t>
  </si>
  <si>
    <t>GB/T297       30211</t>
  </si>
  <si>
    <t>GB/T297        30207</t>
  </si>
  <si>
    <t>Master cylinder/Tormoz silindr</t>
  </si>
  <si>
    <t>A30A7-10400</t>
  </si>
  <si>
    <t>81x1700 Hose H.P/shlang</t>
  </si>
  <si>
    <t>TGIBI-08170*G</t>
  </si>
  <si>
    <t>81x1800 Hose H.P/shlang</t>
  </si>
  <si>
    <t>TGIBI-08180*G</t>
  </si>
  <si>
    <t>40x48x5 Dust ring/disk salnik</t>
  </si>
  <si>
    <t>A20A4-10101</t>
  </si>
  <si>
    <t>40x50x6 Ring/salnik</t>
  </si>
  <si>
    <t>A20A4-10102</t>
  </si>
  <si>
    <t>4030 Guide bushing/kolso</t>
  </si>
  <si>
    <t>A20A410103</t>
  </si>
  <si>
    <t>68x3.1 O-ring/salnik</t>
  </si>
  <si>
    <t>GB/T1235</t>
  </si>
  <si>
    <t>Sleeve/kolso</t>
  </si>
  <si>
    <t>A20A-10110</t>
  </si>
  <si>
    <t xml:space="preserve">Golovka prokladka </t>
  </si>
  <si>
    <t>Starter</t>
  </si>
  <si>
    <t>Generator</t>
  </si>
  <si>
    <t>Fara old</t>
  </si>
  <si>
    <t>Katushka zajiganiya</t>
  </si>
  <si>
    <t>Galovka blok silindrov</t>
  </si>
  <si>
    <t>Remen generatora</t>
  </si>
  <si>
    <t>Tormoz nakladka</t>
  </si>
  <si>
    <t>Radiator</t>
  </si>
  <si>
    <t>Chulok</t>
  </si>
  <si>
    <t>Goodseense FD-70 avtoyuklagich (1 dona)</t>
  </si>
  <si>
    <t>Part # 61000070005H                 FAKTORY # 1447</t>
  </si>
  <si>
    <t>Hisobda 1 dona Goodseense FD-70 avtoyuklagich mavjud .Yillik bosib utadigan masofa 3850 m/s. Ehtiyot qismlarni almashtirish nuqsonli dalolatnomaga asosan amalga oshiriladi.</t>
  </si>
  <si>
    <t>Remen generator</t>
  </si>
  <si>
    <t>Pump (Vodyan.nasos)</t>
  </si>
  <si>
    <t>Yoqilg'i filtr</t>
  </si>
  <si>
    <t>1) Drawing# S2000-11051402) Code:937</t>
  </si>
  <si>
    <t>Drawing# J7W00-1105350ACode:937</t>
  </si>
  <si>
    <t>Yoqilg'i filtr shishali</t>
  </si>
  <si>
    <t>Shkvoren</t>
  </si>
  <si>
    <t>Clutch disc Assy /mufta diska</t>
  </si>
  <si>
    <t>A30A5-04000</t>
  </si>
  <si>
    <t>Avtokran TEREX (1 dona)</t>
  </si>
  <si>
    <t>Remen (BELT)</t>
  </si>
  <si>
    <t>25916 D-4</t>
  </si>
  <si>
    <t>Hisobda 1 dona a/k Tereks 450 mavjud,  ehtiyot qismlar almashishi 180 moto/chas. yillik bosib utadigan masofa 1320-1450 moto/chas. Ehtiyot qismlarni almashtirish avtokran bosib utgan  ish soatiga asosan amalga oshiriladi.</t>
  </si>
  <si>
    <t>Salnik</t>
  </si>
  <si>
    <t>Shlang vis.dav.(Hose,High pressure ASSY)</t>
  </si>
  <si>
    <t>EASTMAN D 616 3000PSI</t>
  </si>
  <si>
    <t>EASTMAN D 612 3000PSI</t>
  </si>
  <si>
    <t>Shlang dlya opori (300 Bar)</t>
  </si>
  <si>
    <t>709-1240-50,710-0422-95</t>
  </si>
  <si>
    <t>Shlang gidravlicheskiy</t>
  </si>
  <si>
    <t>707 4078-48</t>
  </si>
  <si>
    <t>707-4078-66</t>
  </si>
  <si>
    <t>200132570-37</t>
  </si>
  <si>
    <t>707 4078-61</t>
  </si>
  <si>
    <t>Shaybi prujinnie dvux vitkovie (Шайбы пружинные двух витковые)</t>
  </si>
  <si>
    <t>TYTTX</t>
  </si>
  <si>
    <t>ГОСТ 21797-2014</t>
  </si>
  <si>
    <t>Temir betonli shpallarni oʻrnatish uchun ishlatiladi, har bitta shpal uchun 4 donadan</t>
  </si>
  <si>
    <t>Vagon sisternalarning g'ildirak juftliklari (Колесная пара вагон цистерны)</t>
  </si>
  <si>
    <t>juft</t>
  </si>
  <si>
    <t>GOST 4835-2013</t>
  </si>
  <si>
    <t>Vagon sisternalarning yaroqsiz holatga kelib qolgan g'ildirak juftliklarini almashtirish uchun</t>
  </si>
  <si>
    <t>Prisadka “Inkort-8M3” TEM-2 va TEM 18 DM teplovozlari uchun</t>
  </si>
  <si>
    <t>Litr</t>
  </si>
  <si>
    <t xml:space="preserve">TU2415-001-52323505-2002 </t>
  </si>
  <si>
    <t>TEM18DM teplovozi uchun nuqsonli dalolatnoma va texnik pasporti ko'rsatmasiga asosan almashtiriladi.</t>
  </si>
  <si>
    <t>TEM18DM teplovozi yoqilgʻi nasosi</t>
  </si>
  <si>
    <t>GOST 1284</t>
  </si>
  <si>
    <t>TEM18DM teplovozi uchun nuqsonli dalolatnomasiga asosan almashtiriladi.</t>
  </si>
  <si>
    <t>Teplovozning moy sovitish tizimining radiator sektsiyasi (Масляная секция радиатора холодильной камеры тепловoза)</t>
  </si>
  <si>
    <t>Teplovoz koltsalari (Кольца тепловоза)</t>
  </si>
  <si>
    <t>Plunjernaya para (плунжерная пара)</t>
  </si>
  <si>
    <t xml:space="preserve">Standard,Стандартные образцы газового конденсата. Массовая доля воды ГОСТ 2477,ГОСТ Р 54248, ASTM D4377, Диапазон аттестованных значений СО, 0,03-0,1% </t>
  </si>
  <si>
    <t>Standard,Стандартные образцы газового конденсата. Плотность при 15°С и 20°С ГОСТ 3900, ГОСТ Р 51069, ASTM D 5002, РМГ 97,  Р 50.2.076,Р50.2.075, ГОСТ 8.595, [0,6800-0,7100г/см³], [0,7100-0,7400г/см³],[0,8000-0,8300г/см³]</t>
  </si>
  <si>
    <t>Standard,Стандартные образцы газового конденсата. Массовая доля серы ГОСТ 1437, ГОСТ Р51947 [0,05-1,0%]</t>
  </si>
  <si>
    <t>Standard,Стандартные образцы газового конденсата. Массовая концентрация хлористых солей ГОСТ 21535  [2-50мг/дм³]</t>
  </si>
  <si>
    <t>2,4 -Dinitropheniylhydrazin, enthaelt ca 30% Wasser (Acros Cat# 11706-5000) C6H6N4O4</t>
  </si>
  <si>
    <t xml:space="preserve">Aylanuvchi rezbali shtuser( o`ng/chap)   ekstruder uchun (Rotary Union 1/4" NPT Штуцер поворотный с резьбой  (правый, левый) 1/4" NPT для лабораторного экструдера)                 </t>
  </si>
  <si>
    <t>GA-1801&amp;S nasosini ta'mirlash uchun zarur bo'ladigan  ehtiyot qismlar.</t>
  </si>
  <si>
    <t>EC-1701 havo yordamida sovutish apparatini ta'mirlash uchun zarur bo'ladigan  ehtiyot qismlar.</t>
  </si>
  <si>
    <t>Sep dlya kovshovogo elevatora, 30 м. Chain strand length of 30 m for bucket elevatorID 016494</t>
  </si>
  <si>
    <t>Konveyerniy kovsh elevatorapozkonveyerniy.№071, поз.№070.</t>
  </si>
  <si>
    <t xml:space="preserve">Gate valve Zadvijka flanesli Code:  AHACAFDCO3, Type; Gate, Flex WG,   Size: 1 1/2" #800 RF (STD),  A105-RWCB,  BB, RS, OS&amp;Y,13CR-HF      </t>
  </si>
  <si>
    <t>Etilen ishlab chiqarish sexi, GT-1201 bug‘ trubinani ta'mirlash uchun zarur bo'ladigan  ehtiyot qismlar</t>
  </si>
  <si>
    <t>Mechanical Seal (Upper Side)   Механическое уплотнение (Верхнее)
GA-2451A/B</t>
  </si>
  <si>
    <t>Mechanical Seal (G`Box Side)   
Механическое уплотнение (Редуктор)
GA-2451A/B</t>
  </si>
  <si>
    <t>O-Ring Repair KIT    Набор для ремонта уплотнений
GA-2451A/B</t>
  </si>
  <si>
    <t>DISCHARG EXPANSION JOINT       Сильфонный компенсатор  GB-2304-14</t>
  </si>
  <si>
    <t>DISCHARG EXPANSION JOINT Сильфонный компенсатор FE-2301/02/03/04</t>
  </si>
  <si>
    <t>Bolt tightening hydraulic jacks 2 1/2 " and their bases Гидравлических систем для затяжки  болтов 2 1/2 " и их основы FA-2105Model: HTT.13954.000 A. 2.1/2"-8UN DIRECT FIT
HYDRAULIC BOLT TENSIONER. Working pressure: 1500 bar. Maxsimum piston movement: 15mm</t>
  </si>
  <si>
    <t>Polietilen ishlab chiqarish sexi, GB-2304/13</t>
  </si>
  <si>
    <t>GA-1804. GA-1804S. GA-2313. GA-2313S. GA-8101. GA-8101S</t>
  </si>
  <si>
    <t>GA-1202 , GA-1203 , GA-1203S , GA-1215 , GA-1215S</t>
  </si>
  <si>
    <t>Kapelnisa ishlab chiqarish uchun qolip.(tomchilatib sugorish shlanglari uchun) 8 отверстий на головке.  Резьбовое соединение - 1/4 дюйма. Рабочее гидравлическое давление - 1,0-4,0 бар. Расход воды с одной капельницы - 0,5-8,0л/ч</t>
  </si>
  <si>
    <t>Poliyetilendan, Ø75,90 mm vtulkalar , Втулка Ø90 SDR-17,6.  SDR-11. , Ø75 SDR-17,6. SDR-11</t>
  </si>
  <si>
    <t>NOʻA va A ehtiyot qismlari</t>
  </si>
  <si>
    <t>m²</t>
  </si>
  <si>
    <t>ПИД-регулятор температуры / PID controller for temperature3508/CC/VH/1/XX/1/1/XXX/S/D4/D4/RR/ET/XX/IT/ENG/ENG/
WL005/CERT2/XXXXX/XXXXXX/CFG/C/PP/K/0/1200/X/XX/X//////////1HA/1CA/A12/</t>
  </si>
  <si>
    <t xml:space="preserve">LS-11004A, LS-12012, LS-12017A/B/C, LS-12018A/B/C, LS-12020A/B/C, LS-12021A/B/C, LS-12022A/B/C, LS-12023, LS-15014A/B/C, LS-15016A/B/C, LS-12019A/B/C, LS-15021A/B/C, LS-16006A/B/C, LS-16010A/B/C, LS-16007A/B/C, LS-18015A/B/C, LS-13008, LS-40002, LS-17019, </t>
  </si>
  <si>
    <t>LS-17020, LS-40004, LS-60051, LS-60053, LS-68007, LS-69008, LSH-21276C, LSHH-23016, LSHH-30103, LSLL-30204, LSLL-30501, LSHH-31203, LSL-21752A/B, LSL-21758A/B</t>
  </si>
  <si>
    <t>Jamlanma ressorlar shkaflarini shomallatish uchun</t>
  </si>
  <si>
    <t>Inert va kalibrlovchi  gazlar</t>
  </si>
  <si>
    <t>Shaxsiy himoya vositalari uchun ehtiyot qismlar</t>
  </si>
  <si>
    <t>Transport yoʻnalishi boʻyicha ehtiyot qismlar</t>
  </si>
  <si>
    <t>Plyonka qurilmasi</t>
  </si>
  <si>
    <t>PG-11151, PG-11152, PG-11153, PG-11154, PG-11155, PG-11251, PG-11252, PG-11253, PG-11254, PG-11255,PG-11351</t>
  </si>
  <si>
    <t>PG-13061, PG-13062, PG-16051, PG-16052, PG-16054, PG-10082 SP, PG-22060, PG-22038, PG-22059</t>
  </si>
  <si>
    <t>PG-15051, PG-15052, PG-16053, PG-16055, PG-10083 SP,</t>
  </si>
  <si>
    <t>PG-13058, PG-13059, PG-14060, PG-14061, PG-14063, PG-14064</t>
  </si>
  <si>
    <t>PG-11060, PG-11066, PG-12073, PG-13052, PG-13053, PG-14065, PG-17077</t>
  </si>
  <si>
    <t>PG-23018, PG-23019, PG-23024, PG-23025, PG-22016</t>
  </si>
  <si>
    <t>Mex filtirlarga</t>
  </si>
  <si>
    <t>Qum filtirlarga</t>
  </si>
  <si>
    <t xml:space="preserve">TW-11115/116, TW-11117/118, TW-11119/120, TW-11121/122, </t>
  </si>
  <si>
    <t>PV61001, PV61002, PV61003, PV61004A, PV61004B, PV61006, PV61012, PV-11101</t>
  </si>
  <si>
    <t>KE-12101, VE-12101/02, VE-12103/04, VE-12105/06, VE-12107/08</t>
  </si>
  <si>
    <t>KE-12101, KE-15101, KE-16101,KE-18101, VE-12105/06, VE-12107/08</t>
  </si>
  <si>
    <t>Etilen i/ch sexi, BGHT</t>
  </si>
  <si>
    <t xml:space="preserve">MOD No. MA200S0SSA1E12 REV. C  PART No. SPW1558  SERIAL No. 019505 YY/WW 98/48 HP PT No. 0950 - 2892 </t>
  </si>
  <si>
    <t>Umumiy summasi:</t>
  </si>
  <si>
    <t>FLOWSERVE i/ch ehtiyot qismlari</t>
  </si>
  <si>
    <t>Filtrlar</t>
  </si>
  <si>
    <t>M]exanicheskie upoltneniya  TYPE AAB 80-PGNF9. № MFG. UZBE-1H-61400A. TIP. AB81-P6E2. DWG. № MS-83943-1/ MS*83944-1. AAB80-PGNF9-060 MS-83944-1</t>
  </si>
  <si>
    <t>Zapornaya armatura (berkituvchi armaturalar)</t>
  </si>
  <si>
    <t>Needle valve                           Игольчатый вентиль                   Линия катализатора Size: 12мм; Material: AISI 316; End connection: lock; Pressure: 3000 PSI, Operation: Manual; Fluid: SH and Trietilalyuminiy; Certificate: API 608</t>
  </si>
  <si>
    <t>Needle valve                           Игольчатый вентиль                   Линия катализатора Size: 1/2"; Material: AISI 316; End connection: lock; Pressure: 3000 PSI, Operation: Manual; Fluid: SH and Trietilalyuminiy; Certificate: API 607</t>
  </si>
  <si>
    <t>Fasonnie izdeliya (Фасонли бирикмалар.)</t>
  </si>
  <si>
    <t>nasipniye kontaktniy nasadki  FLEXIMAX400/410S для кoлонны DA-1102, Model №: FLEXIMAX400 /410S. Марки материала: AISI 410S. Тип: Упакованная башня. Type: Packed tower. Принцип:  Газожидкостный массообмен. Principle: Gas-liquid masstransfer.Контактный путь: Непрерывный. Contact path: Continuous</t>
  </si>
  <si>
    <t>Spare parts for GB-1201 5V-8H (HP).  Запасные части для GB-1201 5V-8H (HP). "Mitsubishi  Corporation"</t>
  </si>
  <si>
    <t>Spare parts for GT-GB-1501. Запасные части для GT-GB-1501. "Mitsubishi  Corporation"</t>
  </si>
  <si>
    <t>Spare parts for GT-GB-1601. Запасные части для GT-GB-1601. "Mitsubishi  Corporation"</t>
  </si>
  <si>
    <t>Spare parts for GB-1801. Запасные части для GB-1801. "Mitsubishi  Corporation"</t>
  </si>
  <si>
    <t>Xolodilniy blok  РА-1801х, 1set consisting of Cold Boxes PA-1801A abd PA-1801B. 1 комплект, состоящий из Холодильных камера PA-1801A и PA-1801B (каждая из которых содержит по одному спаренному теплообменнику ЕА-1801/ЕА-1802).</t>
  </si>
  <si>
    <t xml:space="preserve">Otvod, Elbow   Seam less Steel  O.D. 141,3 *6,55AW Thk. (R=1.5D, 90 deg)  Part. 13504 </t>
  </si>
  <si>
    <t xml:space="preserve">Otvod, Elbow   Seam less Steel  O.D. 141,3 *6,55AW Thk. (R=1.5D, 45 deg)  Part. 13505 </t>
  </si>
  <si>
    <t>Otvod, Latrolet Forget Steel  Run OD 141,3*6,5AW.Thk. / Branch OD. 48,3*5,08 AW. Thk. (See sect. C_C on dwg. BA 135-1) ingle 60 degr. Part. 13515</t>
  </si>
  <si>
    <t>Cap / Колпачок     GA-2113, 2113S, 2115                     Serial № М58-0395B-1~3, Поз.№ C01R,  Материал: SS400, Черт.№ N20029, Тип насоса S6A (HD)</t>
  </si>
  <si>
    <t>Manjetoviy salnik/Манжитовой сальник/ manjitovoy salnik GA-2309/10/11/12Поз № Y 11А   Мат NBR, Чер.№:N9196B</t>
  </si>
  <si>
    <t>Mechanical Seal (Lower Side)   Механическое уплотнение (Нижнее)      GA-2451A/B</t>
  </si>
  <si>
    <t>SHAFT SLEEVE     ВТУЛКА ВАЛА                                                     GA-3013A/B</t>
  </si>
  <si>
    <t>Pokritiya pushing plate/Покретия сталкивающий плита 21603278 PTFE-plate 1300x1859x4mm c/w an exstra adhvesive foil spitted in 2 pcs 930x1300mm Drawning №DPF-10000Z-4C, item№ 22.2, Com:17393,HTSCode:84313900</t>
  </si>
  <si>
    <t>Pokritiya pushing plate/Покретия сталкивающий плита
21603279 PTFE-plate 650x1859x4mm c/w an exstra adhvesive foil Drawning №DPF-10000Z-4C, item№ 23.2, Com:17393,HTSCode:84313900</t>
  </si>
  <si>
    <t>Pokritiya pushing plate/Покретия сталкивающий плита 21603280  PTFE-plate Qualittat (repro) 932x1500x4mm c/w an exstra adhvesive foil Drawning №DPF-93101Z-4C, item№ 2.20, Com:17393, HTSCode:84313900</t>
  </si>
  <si>
    <t xml:space="preserve"> Rezinoviy kojux diametr  3", длина 800мм, материал: FDA WHITE GUM RUBBER</t>
  </si>
  <si>
    <t xml:space="preserve"> Rezinoviy kojux diametr 4", длина 800мм, материал: FDA WHITE GUM RUBBER</t>
  </si>
  <si>
    <t>Rezinoviy kojux diametr 4", длина 400мм, материал: FDA WHITE GUM RUBBER</t>
  </si>
  <si>
    <t>Rezinoviy kojux diametr 10", длина 400мм, материал: FDA WHITE GUM RUBBER</t>
  </si>
  <si>
    <t>Rezinoviy kojux diametr  12", длина 400мм, материал: FDA WHITE GUM RUBBER</t>
  </si>
  <si>
    <t>Rezinoviy kojux diametr 16", длина 400мм, материал: FDA WHITE GUM RUBBER</t>
  </si>
  <si>
    <t>Rezinoviy kojux diametr 18, длина 400мм, материал: FDA WHITE GUM RUBBER</t>
  </si>
  <si>
    <t>Zichlagich (Val zichlagichi, odinar yumshoq (fibra) salnik torsevoy uplotneniye)KM 100-200 nasoslar uchun                                  Model: (34-108)</t>
  </si>
  <si>
    <t xml:space="preserve">SKREW FLAT HEADITEM  № 026:   SUB COMPONENT: 0216318116:     </t>
  </si>
  <si>
    <t>Spesialniy rezinoviy kompensator na linii vsasa dlya kompressorov GB-6601 Ax/Bx20" # 150</t>
  </si>
  <si>
    <t xml:space="preserve">Journal Bearing (upper)  Opornyiy skolzyayushiy podshipnik  (yuqori)                                                                                                                                                                          Part No.  672452-10  Чертёж № 4 -12-16   Material:  Babit+Сarbon Steel                                                                                                                                                     </t>
  </si>
  <si>
    <t>Spesialniy rezinoviy kompensator s narujnim nerjaviyushim pokritiyam na lini nagnetanii dlya kompressorov GB-6601 Ax/Bx8" # 150</t>
  </si>
  <si>
    <t>Spesialniy rezinoviy kompensator na lini vsasa dlya kompressorov GB-6602X12" # 150</t>
  </si>
  <si>
    <t>Spesialniy rezinoviy kompensator s narujnim nerjaviyushim pokritiyam na lini nagnetanii dlya kompressorov GB-6602X8" # 150</t>
  </si>
  <si>
    <t>O‘ta muhum uskunalar uchun ATZ (avariyaviy texnik zahira) ro‘yxatiga asosan. ВА-1101,02,03 piroliz pechlari uchun radiant quvurlari va izolyatsion materiallar.</t>
  </si>
  <si>
    <t>Havo filtri (ДЭН-75Ш)               NK-200/105544/ WD-1373</t>
  </si>
  <si>
    <t>Moy filtri (ДЭН-75Ш)         NK-200/105544/ WD-1374</t>
  </si>
  <si>
    <t>Vakuum va sovutish vannalari uchun forsunka, material- polietilen</t>
  </si>
  <si>
    <t>РА-6101Х bug` qozonlarini ishlash rejimi uzluksizligini ta'minlash uchun ATZ. (Ishonchlilikni boshqarish xizmati tomonidan tasdiqlatilgan ro'yxat bo'yicha)</t>
  </si>
  <si>
    <t>Radial BRG.-Inboard. A576GR.1025/B23 DWG-61332 poz №63</t>
  </si>
  <si>
    <t>Kommutatsiya apparatlari</t>
  </si>
  <si>
    <t>Blokirovka va himoya tizimi guruhi bo`yicha</t>
  </si>
  <si>
    <t>Блок питания/Power Supply STEP- UP &amp; DOWN TRANSFORMER ST- 500 110–220 В переменного тока или 220–110 В переменного тока Трансформатор для тяжелых условий эксплуатации для безопасности и надежности, Built-in (non-detachable) power cord with strain relief</t>
  </si>
  <si>
    <t>Блок питания//Power Supply STEP- UP &amp; DOWN TRANSFORMER ST- 750 110–220 В переменного тока или 220–110 В переменного тока Трансформатор для тяжелых условий эксплуатации для безопасности и надежности, Built-in (non-detachable) power cord with strain relief</t>
  </si>
  <si>
    <t>Датчик давления Pressure Transmetter Model: 266HSH.P.S.B.A.4.VA.EB.LS.B6…N2</t>
  </si>
  <si>
    <t>Датчик давления\ Pressure Transmetter Model: 266HSH.Q.S.B.A.4.VA.EB.LS.B6…N2</t>
  </si>
  <si>
    <t>Датчик давления Pressure Transmetter Model: 266HSH.S.S.B.A.4.VA.EB.LS.B6…N2</t>
  </si>
  <si>
    <t>Датчик давления Pressure Transmetter Model: 266HSH.W.S.B.A.4.VA.EB.LS.B6…N2</t>
  </si>
  <si>
    <t>Датчик давления/Pressure Transmetter  Model: 624GV2102811111 (Calibrated Range: 0-100 кРа) (Span Limits: 0-800 kPa)</t>
  </si>
  <si>
    <t>Датчик давления/Pressure Transmetter  Model: 624GV2102811111 (Calibrated Range: 0-400 кРа) (Span Limits: 0-800 kPa)</t>
  </si>
  <si>
    <t>Датчик давления/Pressure Transmetter  Model: 624GF2102811111 (Calibrated Range: 0-1000 кРа) (Span Limits: 0-2400 kPa)</t>
  </si>
  <si>
    <t>Датчик давления/Pressure Transmetter  Model: 624GW2102811111 (Calibrated Range: 0-2.5MPа) (Span Limits: 0-8 MPa)</t>
  </si>
  <si>
    <t>Датчик давления/Pressure Transmetter  Model: 624GF2102811111 (Calibrated Range: 0-1.6МРа) (Span Limits: 0-2400 kPa)</t>
  </si>
  <si>
    <t>Датчик давления/Pressure Transmetter  Model: 624GF2102811111 (Calibrated Range: 0-100 kРа) (Span Limits: 0-800 kPa)</t>
  </si>
  <si>
    <t>Датчик давления/Pressure Transmetter  Model: 624GW2102811111 (Calibrated Range: 0-6 MРа) (Span Limits: 0-8 MPa)</t>
  </si>
  <si>
    <t>Датчик давления/Pressure Transmetter  Model: 624GF2102811111 (Calibrated Range: 0-600 кРа) (Span Limits: 0-800 KPa)</t>
  </si>
  <si>
    <t>Датчик давления/Pressure Transmetter  Model: 624GW2102811111 (Calibrated Range: 0-14 MРа) (Span Limits: 0-17,5 MPa)</t>
  </si>
  <si>
    <t xml:space="preserve"> Датчик давления/Pressure Transmetter  PT-11Х01 ABB K. TAYL.: -20: + 20kPa. датчик электрон блок билан</t>
  </si>
  <si>
    <t xml:space="preserve"> Датчик давления/Pressure Transmetter  PT-11Х03 ABB K. TAYL.: 0-400kPa. датчик электрон блок билан</t>
  </si>
  <si>
    <t xml:space="preserve"> Датчик давления/Pressure Transmetter  PT-11Х04 ABB K. TAYL.: 0-400kPa. датчик электрон блок билан</t>
  </si>
  <si>
    <t xml:space="preserve"> Датчик давления/Pressure Transmetter  PT-11Х05 ABB K. TAYL.: 0-400kPa. датчик электрон блок билан</t>
  </si>
  <si>
    <t xml:space="preserve"> Датчик давления/Pressure Transmetter  PT-11Х06 ABB K. TAYL.: 0-400kPa. датчик электрон блок билан</t>
  </si>
  <si>
    <t xml:space="preserve"> Датчик давления/Pressure Transmetter  PT-11Х07 ABB K. TAYL.: 0-400kPa. датчик электрон блок билан</t>
  </si>
  <si>
    <t xml:space="preserve"> Датчик давления/Pressure Transmetter  PT-11Х20 ABB K. TAYL.: 0-1000kPa. датчик электрон блок билан</t>
  </si>
  <si>
    <t xml:space="preserve"> Датчик давления/Pressure Transmetter  PT-11Х21 ABB K. TAYL.: 0-400kPa. датчик электрон блок билан</t>
  </si>
  <si>
    <t xml:space="preserve"> Датчик давления/Pressure Transmetter  TT-11Х01 D.Therm. Corp. 50-600 С датчик электрон блок билан</t>
  </si>
  <si>
    <t xml:space="preserve"> Датчик давления/Pressure Transmetter  PT-61X01 STEAM DRUM PRESS TRANSMITTER 0 – 5000 кРа 0-7500kPa 624GW2102817141</t>
  </si>
  <si>
    <t xml:space="preserve"> Датчик давления/Pressure Transmetter  PT-61X02 MAIN STEAM PRESS TRANSMITTER 0 – 5000 кРа 0-7500kPa 624GW2102817141</t>
  </si>
  <si>
    <t xml:space="preserve"> Датчик давления/Pressure Transmetter  PT-61X03 FD FAN DISCH PRESS TRANSMITTER 0-599mm WC 0-1016mmWC 621GB2137877141</t>
  </si>
  <si>
    <t xml:space="preserve"> Датчик давления/Pressure Transmetter  PT-61X04 FUEL GAS PRESS TRANSMITTER 0 – 350 кРа 0-600 kPa 624GW2102817141</t>
  </si>
  <si>
    <t xml:space="preserve"> Датчик давления/Pressure Transmetter  PT-61008 Преобразователь давления 0..6000 kPa 624GW210281111</t>
  </si>
  <si>
    <t xml:space="preserve"> Датчик давления/Pressure Transmetter  PT-61009 Преобразователь давления 0..1000 624GF210281111</t>
  </si>
  <si>
    <t xml:space="preserve"> Датчик давления/Pressure Transmetter  PT-61014 Преобразователь давления 0..14 Мpa 624GSVKBNA1</t>
  </si>
  <si>
    <t>Датчик давления/Pressure Transmetter  PT-61015 Преобразователь давления 0..14 Мpa 624GSVKBNA1</t>
  </si>
  <si>
    <t>Датчик дифференциального давления Differential Pressure TransmitterModel: 266DSH.A.S.S.A.2.A.1.D2.V1...LS…N2</t>
  </si>
  <si>
    <t>Датчик дифференциального давления Differential Pressure TransmitterModel: 266DH.B.S.S.A.2.A.1.D2.V1...LS…N2</t>
  </si>
  <si>
    <t>Датчик дифференциального давления Differential Pressure TransmitterModel: 266DSH.E.S.S.A.2.A.1.D2.V1...LS…N2</t>
  </si>
  <si>
    <t>Датчик дифференциального давления Differential Pressure TransmitterModel: 266DSH.F.S.S.A.2.A.1.D2.V1...LS…N2</t>
  </si>
  <si>
    <t>Датчик дифференциального давления Differential Pressure TransmitterModel: 266DSH.G.S.S.A.2.A.1.D2.V1...LS…N2</t>
  </si>
  <si>
    <t>Датчик дифференциального давления Differential Pressure TransmitterModel: 266DSH.H.S.S.A.2.A.1.D2.V1...LS…N2</t>
  </si>
  <si>
    <t>Датчик дифференциального давления Differential Pressure TransmitterModel: 266DSH.M.S.S.A.2.A.1.D2.V1...LS…N2</t>
  </si>
  <si>
    <t>Датчик дифференциального давления Differential Pressure TransmitterModel: 266DRH.E.S.R.R.R.A.7.EN.LS--&gt; S26WA.H.G5.F.SM.1.B.S.G.N.N.N--&gt;
S26WA.L.G5.F.SM.1.B.S.G.N.N.N</t>
  </si>
  <si>
    <t>Датчик дифференциального давления Differential Pressure TransmitterModel: 266DRH.F.S.R.R.R.A.7.EN.LS--&gt;
 S26WA.H.G5.F.SM.1.B.S.G.N.N.N--&gt;
 S26WA.L.G5.F.SM.1.B.S.G.N.N.N</t>
  </si>
  <si>
    <t>Датчик дифференциального давления Differential Pressure TransmitterModel: 266DRH.H.S.R.R.R.A.7.EN.LS--&gt;
 S26WA.H.G5.F.SM.1.B.S.G.N.N.N--&gt;
 S26WA.L.G5.F.SM.1.B.S.G.N.N.N</t>
  </si>
  <si>
    <t>Датчик дифференциального давления Differential Pressure TransmitterModel: 266DRH.G.S.R.R.R.A.7.EN.LS--&gt;
S26WA.H.G5.F.SM.1.B.S.G.N.N.N--&gt;
S26WA.L.G5.F.SM.1.B.S.G.N.N.N</t>
  </si>
  <si>
    <t>Переключатели уровня/Level switchМодел: XC34-1V40-BKB</t>
  </si>
  <si>
    <t>Переключатели уровня/Level switchМодел: 39-5001-100</t>
  </si>
  <si>
    <t>Переключатели уровня/Level switchСветч механизм в комплекте/ Switch mechanism included</t>
  </si>
  <si>
    <t>Переключатели уровня/Level switchПоплавок с магнитном стержином/ Float with magnetic rod</t>
  </si>
  <si>
    <t>Переключатели уровня/Level switchModel: 651K9-DTRRVVTTX6-36008-VA018-C7-C3A-MLTTRRX3</t>
  </si>
  <si>
    <t>Переключатели уровня/Level switchModel: 651K9-CIDTRRVVTTX6-36006-SA089-T1-C3F-MLTTRCIX2</t>
  </si>
  <si>
    <t>Переключатели уровня/Level switchModel: 651K9-CIDTRRVVTTX6-36006-BA018-T1-C3F-MLTTRCIX2</t>
  </si>
  <si>
    <t>Переключатели уровня/Level switchModel: 651K9-CIDTRRVVTTX6-36006-BA102-T1-C3F-MLTTRCIX2</t>
  </si>
  <si>
    <t>Переключатели уровня/Level switchModel: 651K9-CIDTRRVVTTX6-36006-BA095-T1-C3F-MLTTRCIX2</t>
  </si>
  <si>
    <t>Переключатели уровня/Level switchModel: 651K9-CIDTRRVVTTX6-36006-BA018-T1-C3M-MLTTRCIX2</t>
  </si>
  <si>
    <t>Переключатели уровня/Level switchБуёк с магнитном стержином/ Displacer with magnetic rod</t>
  </si>
  <si>
    <t>Ударный и вибрационный переключатель Model: VS2EX</t>
  </si>
  <si>
    <t>Flame sensor датчик пламени Sensor №LG1093AA24
 Part №GE261A1812P012</t>
  </si>
  <si>
    <t xml:space="preserve">Honeywell guruhi bo`yicha </t>
  </si>
  <si>
    <t>Sath o'lchash asboblari bo`yicha</t>
  </si>
  <si>
    <t>Actuator Level Transmetter Головка для уровнемера Model: XE 65-2Q3B-EZD, L-750mm</t>
  </si>
  <si>
    <t>Головка для уровнемера/Actuator Level Transmetter  Model: XE 65-2Q4B-EZD, L-500mm</t>
  </si>
  <si>
    <t>Головка для уровнемера/Actuator Level Transmetter  Model: XE 65-2Q3B-EZD, L-500mm</t>
  </si>
  <si>
    <t>Головка для уровнемера/Actuator Level Transmetter  Model: XE65-1Q3B-EZI s.n: 464391-08-001</t>
  </si>
  <si>
    <t>Qalqоvuchli magnit ajratgich maksimum Schwimmer-magnetschalter maxsimum ASK-RV2VO-L 400/12-V44H-verest 230V AC</t>
  </si>
  <si>
    <t>Ультра зувуковой уровномер /Ultra sonic level gauge Модел OPTISOUND 3030 c 4-20 mA/ HART</t>
  </si>
  <si>
    <t>Bosim o'lchash asboblari bo`yicha</t>
  </si>
  <si>
    <t>Манометр фреоновый /Freonivy manometer 400 psi</t>
  </si>
  <si>
    <t>Манометр фреоновый /Freonivy manometer 200 psi</t>
  </si>
  <si>
    <t>Манометр фреоновый /Freonivy manometer 40 bar</t>
  </si>
  <si>
    <t>Манометр фреоновый /Freonivy manometer 20 bar</t>
  </si>
  <si>
    <t>Klapanlar, ular uchun ehtiyot qisimlar va jihozlar bo`yicha</t>
  </si>
  <si>
    <t>Пилотный клапан в комплекте PCV-68061, PCV-68063 Модель: 32А</t>
  </si>
  <si>
    <t>Рем комплект и Запасные части для клапан PCV 61160, PCV 61260 Тype 1098-EGR Type 1098 R1098X00402 Type EGR R63EGX00062</t>
  </si>
  <si>
    <t>Запасные части для пилотный клапанов PCV-68061, PCV-68063 Модель: 32А</t>
  </si>
  <si>
    <t>Запасные части для основной клапанов PCV-68061, PCV-68063 Модель: 310А</t>
  </si>
  <si>
    <t>Etilen guruhi bo`yicha</t>
  </si>
  <si>
    <t>BGHT, TM va XA sexi bo`yicha</t>
  </si>
  <si>
    <t>Polietilen guruhi bo`yicha</t>
  </si>
  <si>
    <t>Qarshitermoplast guruhi bo`yicha</t>
  </si>
  <si>
    <t>Мonitor BELLSTAR MCS-215</t>
  </si>
  <si>
    <t>Akkumulyator KROSSTEL KR-FM1270 DC 12V 7A</t>
  </si>
  <si>
    <t>UZX guruhi bo`yicha</t>
  </si>
  <si>
    <t>Analizator guruhi bo`yicha</t>
  </si>
  <si>
    <t>Elektron asboblarini ta`mirlash guruhi bo`yicha</t>
  </si>
  <si>
    <t>ZML bo`yicha</t>
  </si>
  <si>
    <t>Калибровочный газовый смесь/Calibration gas APMA (CO)</t>
  </si>
  <si>
    <t>Калибровочный газовый смесь/Calibration gas APSA (SO2 /H2S)</t>
  </si>
  <si>
    <t>Калибровочный газовый смесь/Calibration gas APNA (NO,NO2,NOx)</t>
  </si>
  <si>
    <t xml:space="preserve">Dlya kompressora MEKO-400  </t>
  </si>
  <si>
    <t>Komplektniy remeshok dlya perenoski masok ot apparata VD-96 2055-707 [*]</t>
  </si>
  <si>
    <t>Shlangovaya sistema AUER</t>
  </si>
  <si>
    <t xml:space="preserve">Vozdushniy dixatelniy apparat </t>
  </si>
  <si>
    <t>Datchik na goryuchiye gazi ot g/a Altair 4x    10106722</t>
  </si>
  <si>
    <t>Datchik na toksichnыe gazi                         
 ( SO. H2S ) ot g/a Altair 4x  10106725</t>
  </si>
  <si>
    <t>Indikatornie trubki  na etilen 0.005-0.5 obyom %) (Ethylene 0.005-0.5 vol%) (Olefire 0.005-0.5 obyom %)  5085-833</t>
  </si>
  <si>
    <t>Indikatornie trubki na propan 0,02-2,0% vol (Propane 0.02-2.0% vol) (FG 0.02-2% vol)  5086-831</t>
  </si>
  <si>
    <t>Indikatornie trubki na siklogeksan 0,002-045% vol (Cyclohexane 0.002-045 vol %) (KW 0.002-045%vol)   5085-806</t>
  </si>
  <si>
    <t>Indikatornie trubki Etilen  32,5-1040 rrm (Detector  tube etylene 32.5-1040 rrm)</t>
  </si>
  <si>
    <t>Indikatornie trubki Serovodorod  1-240 rrm (Detector  tube H2S 1-240 rrm) 4L upak.</t>
  </si>
  <si>
    <t>Svecha provoda</t>
  </si>
  <si>
    <t>Perednaya krishka dvigatelya</t>
  </si>
  <si>
    <t>Golovka prokladka</t>
  </si>
  <si>
    <t>Havo filtr</t>
  </si>
  <si>
    <t>Temir yo'l transporti bo`yicha</t>
  </si>
  <si>
    <t>Forsunkalar purkagichi (распылитель фарсунки)</t>
  </si>
  <si>
    <t>Vagon-sisterna dlya perevozki siklogeksana texnicheskiy (Вагон-цистерна для перевозки циклогексана технического)</t>
  </si>
  <si>
    <t>Vkladish korennoy</t>
  </si>
  <si>
    <t>Indikatornie trubki uglevodorodы (legkie)  0,05-2,4 % (Detector  tube Hydrocarbons 0.05-2.4 %)</t>
  </si>
  <si>
    <t>Xim.zaщitniy kostyum Plastiklos razmer 3 i 4  sht</t>
  </si>
  <si>
    <t>Issiqdan himoyalovchi  maxsus kiyim TOK-200</t>
  </si>
  <si>
    <t>Bazoviy pribor VD-96</t>
  </si>
  <si>
    <t>Upravlyayemiy v ruchnuyu reduktor  davleniya na 300 bar (Pressure reduser 300 bar with  fiinger – tight connector)   [*]</t>
  </si>
  <si>
    <t>Пневмaтическая система реле мгновенного действия Conoflow серии GVB12</t>
  </si>
  <si>
    <t>Вторичний прибор для перек.уровня вибрационного типа. Level Switch LSHH – 81020,LSНH-81021,LSНН-81025,LAH-81027,LSL-81029,LSL-81028 Nivotester. Model: FTL370</t>
  </si>
  <si>
    <t xml:space="preserve">MEXANICHISKIE UPLOTNENIYA DLYA MNOGOSEKSIONNOGO SENTROBEJNOGO NASOSA. Model№ RDT2-0650 Tandem </t>
  </si>
  <si>
    <t>Oni chillir qurilmasi uchun ventilyator, Tipi-HRT/4-560/30-BPN. 1,28 KWt. 1397 ay/min.</t>
  </si>
  <si>
    <t>Qarshitermoplast sexi, ZSE40MAXX exstruder qurilmasi Oni chilliri uchun</t>
  </si>
  <si>
    <t xml:space="preserve">Filyra va Forsunka jamlanmasi, ECON EUP150. </t>
  </si>
  <si>
    <t>Kolso vsasiyushego klapana  YorkOD-127,7, ID-95,8,                    qalinligi-1 mm</t>
  </si>
  <si>
    <t xml:space="preserve">Glob Valve   2"#1500                                                   Вентель         2"#1500Glob V.1500#BW,BORE.SCH XXS, SA105 OR WCB, WB.RS. HF (TRIM NO 5.). AJAEBCFS17 </t>
  </si>
  <si>
    <t xml:space="preserve">Glob Valve   1 1/2"#1500                                                   Вентель         1 1/2"#1500GlobV.1500#SWxSW,BORE.SCH XXS, SA105 OR WCB, WB.RS. HF (TRIM NO 5.). AKAFBDDFS14 </t>
  </si>
  <si>
    <t xml:space="preserve">Glob Valve   1"#1500                                                   Вентель         1"#1500GlobV.1500#SWxSW,BORE.SCH XXS, SA105 OR WCB, WB. RS. HF (TRIM NO 5.). AKAFBDDFS14 </t>
  </si>
  <si>
    <t xml:space="preserve">Glob Valve  3/4"#2500                                                   Вентель 3/4"#2500Glob V.2500#BW,BORE.SCH 160, F11OR WC6, WB.RS. HF (TRIM NO 5.). AJBDBCGK14. </t>
  </si>
  <si>
    <t xml:space="preserve">Gate Valve  10"#600                                                   Задвижка 10"#600Gate V.600# FLEX WG, 600# RF (STD) , A216-WCB, BB,RS, OS&amp;Y,13CR-HF (TRIM NO 8), BEVEL-G/O. AHAAAFDC19. </t>
  </si>
  <si>
    <t>Karman dlya termoparikarman. ThermowellПозиция № 12014b. Сплав-800H (B408-UNS08810) по чертежу ВА121 лист 3.</t>
  </si>
  <si>
    <t>Shayba. Washer.Позиция № 12014b. 25Cr-20Ni/ 310.  по чертежу ВА121 лист 2.</t>
  </si>
  <si>
    <t>Laboratoriya jihozlari</t>
  </si>
  <si>
    <t>Gaz iste'moli minimal 4 dm3 / soat
Gaz iste'moli maksimal 750 dm3 / soat
Sezuvchanlik chegarasi 4 dm3/soat</t>
  </si>
  <si>
    <t>TRUST WASHER          Упорной шайба  GA-3017A/B</t>
  </si>
  <si>
    <t>Объём цилиндра</t>
  </si>
  <si>
    <t>____________ Sh.Ch. Aslanov</t>
  </si>
  <si>
    <t>"Shoʻrtan GKM" MChJ bosh  direktori</t>
  </si>
  <si>
    <t>Sovuqlik jarayonlari qurilmasida ishlatiladi. GA 1531&amp;Sx,  GA 1231&amp;Sx nasosini taъmirlash uchun zarur</t>
  </si>
  <si>
    <t>Bosh direktorning ishlab chiqarish boʻyicha oʻrinbosari</t>
  </si>
  <si>
    <t>Bosh direktorning transport va xo'jalik masalalari boʻyicha oʻrinbosari</t>
  </si>
  <si>
    <t>Bosh direktorning iqtisod va moliya boʻyicha oʻrinbosari</t>
  </si>
  <si>
    <t>Bosh direktorning axborot texnologiyalari va ijtimoiy masalalar boʻyicha oʻrinbosari</t>
  </si>
  <si>
    <t>U. Isaev</t>
  </si>
  <si>
    <t>N. Halilov</t>
  </si>
  <si>
    <t>J. Xalimov</t>
  </si>
  <si>
    <t>F. Quvatov</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</si>
</sst>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р.&quot;;\-#,##0\ &quot;р.&quot;"/>
    <numFmt numFmtId="167" formatCode="#,##0\ &quot;р.&quot;;[Red]\-#,##0\ &quot;р.&quot;"/>
    <numFmt numFmtId="168" formatCode="#,##0.00\ &quot;р.&quot;;\-#,##0.00\ &quot;р.&quot;"/>
    <numFmt numFmtId="169" formatCode="#,##0.00\ &quot;р.&quot;;[Red]\-#,##0.00\ &quot;р.&quot;"/>
    <numFmt numFmtId="170" formatCode="_-* #,##0\ &quot;р.&quot;_-;\-* #,##0\ &quot;р.&quot;_-;_-* &quot;-&quot;\ &quot;р.&quot;_-;_-@_-"/>
    <numFmt numFmtId="171" formatCode="_-* #,##0\ _р_._-;\-* #,##0\ _р_._-;_-* &quot;-&quot;\ _р_._-;_-@_-"/>
    <numFmt numFmtId="172" formatCode="_-* #,##0.00\ &quot;р.&quot;_-;\-* #,##0.00\ &quot;р.&quot;_-;_-* &quot;-&quot;??\ &quot;р.&quot;_-;_-@_-"/>
    <numFmt numFmtId="173" formatCode="_-* #,##0.00\ _р_._-;\-* #,##0.00\ _р_._-;_-* &quot;-&quot;??\ _р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0"/>
    <numFmt numFmtId="188" formatCode="_(&quot;$&quot;* #,##0.00_);_(&quot;$&quot;* \(#,##0.00\);_(&quot;$&quot;* &quot;-&quot;??_);_(@_)"/>
    <numFmt numFmtId="189" formatCode="#,##0.00_р_."/>
    <numFmt numFmtId="190" formatCode="[$$-409]#,##0.00"/>
    <numFmt numFmtId="191" formatCode="[$$-409]#,##0.0000"/>
    <numFmt numFmtId="192" formatCode="0.000"/>
    <numFmt numFmtId="193" formatCode="#,##0.0"/>
    <numFmt numFmtId="194" formatCode="#,##0.000"/>
    <numFmt numFmtId="195" formatCode="_-* #,##0_р_._-;\-* #,##0_р_._-;_-* &quot;-&quot;??_р_._-;_-@_-"/>
    <numFmt numFmtId="196" formatCode="_-* #,##0.0_р_._-;\-* #,##0.0_р_._-;_-* &quot;-&quot;??_р_._-;_-@_-"/>
    <numFmt numFmtId="197" formatCode="_-* #,##0.000_р_._-;\-* #,##0.000_р_._-;_-* &quot;-&quot;??_р_._-;_-@_-"/>
    <numFmt numFmtId="198" formatCode="0.00000"/>
    <numFmt numFmtId="199" formatCode="0.000000"/>
    <numFmt numFmtId="200" formatCode="0.0000000"/>
    <numFmt numFmtId="201" formatCode="0.0000"/>
    <numFmt numFmtId="202" formatCode="_-* #,##0.0\ _₽_-;\-* #,##0.0\ _₽_-;_-* &quot;-&quot;??\ _₽_-;_-@_-"/>
    <numFmt numFmtId="203" formatCode="_-* #,##0\ _₽_-;\-* #,##0\ _₽_-;_-* &quot;-&quot;??\ _₽_-;_-@_-"/>
    <numFmt numFmtId="204" formatCode="0.00000000"/>
    <numFmt numFmtId="205" formatCode="#,##0.00\ [$€-1]"/>
    <numFmt numFmtId="206" formatCode="[$$-C09]#,##0.00"/>
    <numFmt numFmtId="207" formatCode="0.000000000"/>
    <numFmt numFmtId="208" formatCode="#,##0\ _₽"/>
    <numFmt numFmtId="209" formatCode="#,##0.0\ _₽"/>
    <numFmt numFmtId="210" formatCode="#,##0\ [$USD]"/>
    <numFmt numFmtId="211" formatCode="\-"/>
  </numFmts>
  <fonts count="76">
    <font>
      <sz val="10"/>
      <name val="Arial"/>
      <family val="0"/>
    </font>
    <font>
      <sz val="11"/>
      <color indexed="8"/>
      <name val="Calibri"/>
      <family val="2"/>
    </font>
    <font>
      <b/>
      <sz val="12"/>
      <name val="Times New Roman"/>
      <family val="1"/>
    </font>
    <font>
      <sz val="10"/>
      <name val="Helv"/>
      <family val="0"/>
    </font>
    <font>
      <sz val="12"/>
      <name val="Times New Roman"/>
      <family val="1"/>
    </font>
    <font>
      <b/>
      <sz val="12"/>
      <color indexed="8"/>
      <name val="Times New Roman"/>
      <family val="1"/>
    </font>
    <font>
      <sz val="12"/>
      <color indexed="8"/>
      <name val="Times New Roman"/>
      <family val="1"/>
    </font>
    <font>
      <i/>
      <sz val="12"/>
      <color indexed="8"/>
      <name val="Times New Roman"/>
      <family val="1"/>
    </font>
    <font>
      <i/>
      <sz val="12"/>
      <name val="Times New Roman"/>
      <family val="1"/>
    </font>
    <font>
      <sz val="10"/>
      <color indexed="8"/>
      <name val="Times New Roman"/>
      <family val="1"/>
    </font>
    <font>
      <sz val="10"/>
      <name val="Times New Roman"/>
      <family val="1"/>
    </font>
    <font>
      <sz val="11"/>
      <name val="Times New Roman"/>
      <family val="1"/>
    </font>
    <font>
      <b/>
      <sz val="10"/>
      <color indexed="8"/>
      <name val="Times New Roman"/>
      <family val="1"/>
    </font>
    <font>
      <b/>
      <sz val="11"/>
      <name val="Times New Roman"/>
      <family val="1"/>
    </font>
    <font>
      <b/>
      <sz val="16"/>
      <name val="Times New Roman"/>
      <family val="1"/>
    </font>
    <font>
      <b/>
      <i/>
      <sz val="12"/>
      <name val="Times New Roman"/>
      <family val="1"/>
    </font>
    <font>
      <b/>
      <sz val="14"/>
      <name val="Times New Roman"/>
      <family val="1"/>
    </font>
    <font>
      <sz val="12"/>
      <name val="Calibri"/>
      <family val="2"/>
    </font>
    <font>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6"/>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6"/>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63"/>
      <name val="Times New Roman"/>
      <family val="1"/>
    </font>
    <font>
      <sz val="16"/>
      <color indexed="8"/>
      <name val="Times New Roman"/>
      <family val="1"/>
    </font>
    <font>
      <b/>
      <i/>
      <sz val="12"/>
      <color indexed="8"/>
      <name val="Times New Roman"/>
      <family val="1"/>
    </font>
    <font>
      <b/>
      <sz val="14"/>
      <color indexed="8"/>
      <name val="Times New Roman"/>
      <family val="1"/>
    </font>
    <font>
      <sz val="14"/>
      <color indexed="8"/>
      <name val="Times New Roman"/>
      <family val="1"/>
    </font>
    <font>
      <sz val="11"/>
      <color indexed="8"/>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6"/>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6"/>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2"/>
      <color rgb="FF000000"/>
      <name val="Times New Roman"/>
      <family val="1"/>
    </font>
    <font>
      <sz val="12"/>
      <color rgb="FF202020"/>
      <name val="Times New Roman"/>
      <family val="1"/>
    </font>
    <font>
      <sz val="12"/>
      <color rgb="FF242021"/>
      <name val="Times New Roman"/>
      <family val="1"/>
    </font>
    <font>
      <sz val="16"/>
      <color theme="1"/>
      <name val="Times New Roman"/>
      <family val="1"/>
    </font>
    <font>
      <b/>
      <sz val="12"/>
      <color rgb="FF000000"/>
      <name val="Times New Roman"/>
      <family val="1"/>
    </font>
    <font>
      <b/>
      <i/>
      <sz val="12"/>
      <color rgb="FF000000"/>
      <name val="Times New Roman"/>
      <family val="1"/>
    </font>
    <font>
      <i/>
      <sz val="12"/>
      <color theme="1"/>
      <name val="Times New Roman"/>
      <family val="1"/>
    </font>
    <font>
      <b/>
      <i/>
      <sz val="12"/>
      <color theme="1"/>
      <name val="Times New Roman"/>
      <family val="1"/>
    </font>
    <font>
      <b/>
      <sz val="14"/>
      <color theme="1"/>
      <name val="Times New Roman"/>
      <family val="1"/>
    </font>
    <font>
      <sz val="14"/>
      <color theme="1"/>
      <name val="Times New Roman"/>
      <family val="1"/>
    </font>
    <font>
      <sz val="11"/>
      <color theme="1"/>
      <name val="Times New Roman"/>
      <family val="1"/>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00FF99"/>
        <bgColor indexed="64"/>
      </patternFill>
    </fill>
    <fill>
      <patternFill patternType="solid">
        <fgColor theme="0"/>
        <bgColor indexed="64"/>
      </patternFill>
    </fill>
    <fill>
      <patternFill patternType="solid">
        <fgColor rgb="FFFFFFFF"/>
        <bgColor indexed="64"/>
      </patternFill>
    </fill>
    <fill>
      <patternFill patternType="solid">
        <fgColor rgb="FF00FF99"/>
        <bgColor indexed="64"/>
      </patternFill>
    </fill>
    <fill>
      <patternFill patternType="solid">
        <fgColor rgb="FF00FF99"/>
        <bgColor indexed="64"/>
      </patternFill>
    </fill>
    <fill>
      <patternFill patternType="solid">
        <fgColor rgb="FF00FF99"/>
        <bgColor indexed="64"/>
      </patternFill>
    </fill>
    <fill>
      <patternFill patternType="solid">
        <fgColor indexed="9"/>
        <bgColor indexed="64"/>
      </patternFill>
    </fill>
    <fill>
      <patternFill patternType="solid">
        <fgColor rgb="FF00FFFF"/>
        <bgColor indexed="64"/>
      </patternFill>
    </fill>
    <fill>
      <patternFill patternType="solid">
        <fgColor rgb="FF92D050"/>
        <bgColor indexed="64"/>
      </patternFill>
    </fill>
    <fill>
      <patternFill patternType="solid">
        <fgColor theme="5" tint="-0.2499700039625167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border>
    <border>
      <left style="thin"/>
      <right>
        <color indexed="63"/>
      </right>
      <top style="thin"/>
      <bottom style="thin"/>
    </border>
    <border>
      <left style="thin"/>
      <right style="thin"/>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bottom/>
    </border>
    <border>
      <left/>
      <right style="thin">
        <color rgb="FF000000"/>
      </right>
      <top style="thin">
        <color rgb="FF000000"/>
      </top>
      <bottom/>
    </border>
    <border>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color indexed="63"/>
      </bottom>
    </border>
    <border>
      <left/>
      <right/>
      <top style="thin">
        <color rgb="FF000000"/>
      </top>
      <bottom style="thin">
        <color rgb="FF000000"/>
      </bottom>
    </border>
    <border>
      <left/>
      <right/>
      <top style="thin">
        <color rgb="FF000000"/>
      </top>
      <bottom>
        <color indexed="63"/>
      </bottom>
    </border>
    <border>
      <left style="medium"/>
      <right>
        <color indexed="63"/>
      </right>
      <top style="medium"/>
      <bottom style="medium"/>
    </border>
    <border>
      <left style="medium"/>
      <right style="medium"/>
      <top style="medium"/>
      <bottom style="medium"/>
    </border>
    <border>
      <left style="thin"/>
      <right/>
      <top style="thin"/>
      <bottom/>
    </border>
    <border>
      <left style="thin">
        <color rgb="FF000000"/>
      </left>
      <right>
        <color indexed="63"/>
      </right>
      <top/>
      <bottom style="thin">
        <color rgb="FF000000"/>
      </bottom>
    </border>
    <border>
      <left>
        <color indexed="63"/>
      </left>
      <right>
        <color indexed="63"/>
      </right>
      <top>
        <color indexed="63"/>
      </top>
      <bottom style="thin"/>
    </border>
    <border>
      <left style="thin">
        <color rgb="FF000000"/>
      </left>
      <right>
        <color indexed="63"/>
      </right>
      <top>
        <color indexed="63"/>
      </top>
      <bottom>
        <color indexed="63"/>
      </bottom>
    </border>
    <border>
      <left>
        <color indexed="63"/>
      </left>
      <right>
        <color indexed="63"/>
      </right>
      <top style="thin"/>
      <bottom style="thin"/>
    </border>
    <border>
      <left style="thin">
        <color rgb="FF000000"/>
      </left>
      <right style="thin">
        <color rgb="FF000000"/>
      </right>
      <top/>
      <bottom/>
    </border>
    <border>
      <left/>
      <right/>
      <top style="thin"/>
      <bottom/>
    </border>
    <border>
      <left style="thin"/>
      <right>
        <color indexed="63"/>
      </right>
      <top style="medium"/>
      <bottom style="medium"/>
    </border>
    <border>
      <left>
        <color indexed="63"/>
      </left>
      <right>
        <color indexed="63"/>
      </right>
      <top style="medium"/>
      <bottom style="medium"/>
    </border>
    <border>
      <left style="thin"/>
      <right>
        <color indexed="63"/>
      </right>
      <top style="thin"/>
      <bottom style="medium"/>
    </border>
    <border>
      <left>
        <color indexed="63"/>
      </left>
      <right>
        <color indexed="63"/>
      </right>
      <top style="thin"/>
      <bottom style="medium"/>
    </border>
    <border>
      <left style="thin">
        <color rgb="FF000000"/>
      </left>
      <right style="thin"/>
      <top>
        <color indexed="63"/>
      </top>
      <bottom>
        <color indexed="63"/>
      </bottom>
    </border>
    <border>
      <left style="thin">
        <color rgb="FF000000"/>
      </left>
      <right style="thin"/>
      <top>
        <color indexed="63"/>
      </top>
      <bottom style="thin">
        <color rgb="FF000000"/>
      </bottom>
    </border>
    <border>
      <left style="thin">
        <color rgb="FF000000"/>
      </left>
      <right style="thin"/>
      <top style="thin">
        <color rgb="FF000000"/>
      </top>
      <bottom>
        <color indexed="63"/>
      </bottom>
    </border>
    <border>
      <left style="thin">
        <color rgb="FF000000"/>
      </left>
      <right style="thin">
        <color rgb="FF000000"/>
      </right>
      <top style="thin"/>
      <bottom>
        <color indexed="63"/>
      </bottom>
    </border>
    <border>
      <left style="thin">
        <color rgb="FF000000"/>
      </left>
      <right>
        <color indexed="63"/>
      </right>
      <top style="thin"/>
      <bottom>
        <color indexed="63"/>
      </bottom>
    </border>
    <border>
      <left style="thin"/>
      <right/>
      <top/>
      <bottom/>
    </border>
    <border>
      <left style="thin"/>
      <right/>
      <top/>
      <bottom style="thin"/>
    </border>
    <border>
      <left>
        <color indexed="63"/>
      </left>
      <right style="thin"/>
      <top style="thin"/>
      <bottom style="thin"/>
    </border>
    <border>
      <left style="thin"/>
      <right>
        <color indexed="63"/>
      </right>
      <top style="medium"/>
      <bottom>
        <color indexed="63"/>
      </bottom>
    </border>
    <border>
      <left style="thin"/>
      <right style="thin"/>
      <top style="medium"/>
      <bottom>
        <color indexed="63"/>
      </bottom>
    </border>
    <border>
      <left style="thin">
        <color rgb="FF000000"/>
      </left>
      <right style="thin">
        <color rgb="FF000000"/>
      </right>
      <top>
        <color indexed="63"/>
      </top>
      <bottom style="thin"/>
    </border>
    <border>
      <left>
        <color indexed="63"/>
      </left>
      <right style="medium"/>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0" fillId="0" borderId="0">
      <alignment/>
      <protection/>
    </xf>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1" applyNumberFormat="0" applyAlignment="0" applyProtection="0"/>
    <xf numFmtId="0" fontId="47" fillId="26" borderId="2" applyNumberFormat="0" applyAlignment="0" applyProtection="0"/>
    <xf numFmtId="0" fontId="48" fillId="26" borderId="1" applyNumberFormat="0" applyAlignment="0" applyProtection="0"/>
    <xf numFmtId="0" fontId="49"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7" borderId="7" applyNumberFormat="0" applyAlignment="0" applyProtection="0"/>
    <xf numFmtId="0" fontId="55" fillId="0" borderId="0" applyNumberFormat="0" applyFill="0" applyBorder="0" applyAlignment="0" applyProtection="0"/>
    <xf numFmtId="0" fontId="56" fillId="28"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44" fillId="0" borderId="0">
      <alignment/>
      <protection/>
    </xf>
    <xf numFmtId="0" fontId="44" fillId="0" borderId="0">
      <alignment/>
      <protection/>
    </xf>
    <xf numFmtId="0" fontId="3" fillId="0" borderId="0">
      <alignment/>
      <protection/>
    </xf>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3" fillId="0" borderId="0">
      <alignment/>
      <protection/>
    </xf>
    <xf numFmtId="0" fontId="61"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62" fillId="31" borderId="0" applyNumberFormat="0" applyBorder="0" applyAlignment="0" applyProtection="0"/>
  </cellStyleXfs>
  <cellXfs count="465">
    <xf numFmtId="0" fontId="0" fillId="0" borderId="0" xfId="0" applyAlignment="1">
      <alignment/>
    </xf>
    <xf numFmtId="0" fontId="4" fillId="32" borderId="0" xfId="0" applyFont="1" applyFill="1" applyBorder="1" applyAlignment="1">
      <alignment horizontal="center"/>
    </xf>
    <xf numFmtId="189" fontId="2" fillId="32" borderId="0" xfId="0" applyNumberFormat="1" applyFont="1" applyFill="1" applyBorder="1" applyAlignment="1">
      <alignment horizontal="center"/>
    </xf>
    <xf numFmtId="191" fontId="2" fillId="32" borderId="0" xfId="0" applyNumberFormat="1" applyFont="1" applyFill="1" applyBorder="1" applyAlignment="1">
      <alignment horizontal="center"/>
    </xf>
    <xf numFmtId="0" fontId="4" fillId="32" borderId="0" xfId="0" applyFont="1" applyFill="1" applyBorder="1" applyAlignment="1">
      <alignment horizontal="center" vertical="center"/>
    </xf>
    <xf numFmtId="0" fontId="4" fillId="32" borderId="0" xfId="0" applyFont="1" applyFill="1" applyBorder="1" applyAlignment="1">
      <alignment/>
    </xf>
    <xf numFmtId="0" fontId="4" fillId="32" borderId="0" xfId="0" applyFont="1" applyFill="1" applyAlignment="1">
      <alignment/>
    </xf>
    <xf numFmtId="0" fontId="2" fillId="32" borderId="0" xfId="0" applyFont="1" applyFill="1" applyAlignment="1">
      <alignment horizontal="center"/>
    </xf>
    <xf numFmtId="0" fontId="4" fillId="32" borderId="0" xfId="0" applyFont="1" applyFill="1" applyAlignment="1">
      <alignment horizontal="center"/>
    </xf>
    <xf numFmtId="0" fontId="4" fillId="32" borderId="0" xfId="0" applyFont="1" applyFill="1" applyAlignment="1">
      <alignment horizontal="center" vertical="center" wrapText="1"/>
    </xf>
    <xf numFmtId="0" fontId="4" fillId="32" borderId="0" xfId="0" applyFont="1" applyFill="1" applyAlignment="1">
      <alignment horizontal="center" vertical="center"/>
    </xf>
    <xf numFmtId="1" fontId="4" fillId="32" borderId="0" xfId="0" applyNumberFormat="1" applyFont="1" applyFill="1" applyAlignment="1">
      <alignment horizontal="center" vertical="center"/>
    </xf>
    <xf numFmtId="0" fontId="4" fillId="32" borderId="0" xfId="0" applyFont="1" applyFill="1" applyAlignment="1">
      <alignment vertical="center" wrapText="1"/>
    </xf>
    <xf numFmtId="0" fontId="4" fillId="32" borderId="10" xfId="0" applyFont="1" applyFill="1" applyBorder="1" applyAlignment="1">
      <alignment horizontal="left" vertical="center" wrapText="1"/>
    </xf>
    <xf numFmtId="2" fontId="4" fillId="32" borderId="10" xfId="0" applyNumberFormat="1" applyFont="1" applyFill="1" applyBorder="1" applyAlignment="1">
      <alignment horizontal="center" vertical="center" wrapText="1"/>
    </xf>
    <xf numFmtId="0" fontId="4" fillId="32" borderId="10" xfId="54" applyFont="1" applyFill="1" applyBorder="1" applyAlignment="1">
      <alignment horizontal="center" vertical="center" wrapText="1"/>
      <protection/>
    </xf>
    <xf numFmtId="187" fontId="4" fillId="32" borderId="10" xfId="0" applyNumberFormat="1" applyFont="1" applyFill="1" applyBorder="1" applyAlignment="1">
      <alignment horizontal="center" vertical="center" wrapText="1"/>
    </xf>
    <xf numFmtId="1" fontId="4" fillId="32" borderId="10" xfId="0" applyNumberFormat="1" applyFont="1" applyFill="1" applyBorder="1" applyAlignment="1">
      <alignment horizontal="center" vertical="center" wrapText="1"/>
    </xf>
    <xf numFmtId="0" fontId="6" fillId="32" borderId="11" xfId="0" applyFont="1" applyFill="1" applyBorder="1" applyAlignment="1">
      <alignment horizontal="center" vertical="center" wrapText="1"/>
    </xf>
    <xf numFmtId="0" fontId="2" fillId="32" borderId="0" xfId="0" applyFont="1" applyFill="1" applyAlignment="1">
      <alignment horizontal="center" vertical="center" wrapText="1"/>
    </xf>
    <xf numFmtId="0" fontId="4" fillId="32" borderId="0" xfId="0" applyFont="1" applyFill="1" applyBorder="1" applyAlignment="1">
      <alignment horizontal="left" vertical="center" wrapText="1"/>
    </xf>
    <xf numFmtId="0" fontId="2" fillId="32" borderId="0" xfId="0" applyFont="1" applyFill="1" applyBorder="1" applyAlignment="1">
      <alignment horizontal="center"/>
    </xf>
    <xf numFmtId="0" fontId="2" fillId="32" borderId="10" xfId="0" applyFont="1" applyFill="1" applyBorder="1" applyAlignment="1">
      <alignment horizontal="center" vertical="center" wrapText="1"/>
    </xf>
    <xf numFmtId="0" fontId="5" fillId="32" borderId="12"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4" fillId="32" borderId="11" xfId="0" applyFont="1" applyFill="1" applyBorder="1" applyAlignment="1">
      <alignment horizontal="left" vertical="center" wrapText="1"/>
    </xf>
    <xf numFmtId="0" fontId="11" fillId="32" borderId="10" xfId="0" applyFont="1" applyFill="1" applyBorder="1" applyAlignment="1">
      <alignment horizontal="center" vertical="center" wrapText="1"/>
    </xf>
    <xf numFmtId="0" fontId="10" fillId="32" borderId="10" xfId="0" applyFont="1" applyFill="1" applyBorder="1" applyAlignment="1">
      <alignment horizontal="center" vertical="center" wrapText="1"/>
    </xf>
    <xf numFmtId="0" fontId="63" fillId="32" borderId="10" xfId="0" applyFont="1" applyFill="1" applyBorder="1" applyAlignment="1">
      <alignment horizontal="left" vertical="center" wrapText="1"/>
    </xf>
    <xf numFmtId="0" fontId="6" fillId="32" borderId="10" xfId="0" applyFont="1" applyFill="1" applyBorder="1" applyAlignment="1">
      <alignment horizontal="center" vertical="center" wrapText="1"/>
    </xf>
    <xf numFmtId="3" fontId="63" fillId="32" borderId="10" xfId="0" applyNumberFormat="1" applyFont="1" applyFill="1" applyBorder="1" applyAlignment="1">
      <alignment horizontal="center" vertical="center" wrapText="1"/>
    </xf>
    <xf numFmtId="0" fontId="64" fillId="32" borderId="10" xfId="0" applyFont="1" applyFill="1" applyBorder="1" applyAlignment="1">
      <alignment horizontal="center" vertical="center" wrapText="1"/>
    </xf>
    <xf numFmtId="3" fontId="63" fillId="32" borderId="10" xfId="0" applyNumberFormat="1" applyFont="1" applyFill="1" applyBorder="1" applyAlignment="1">
      <alignment horizontal="center" vertical="center"/>
    </xf>
    <xf numFmtId="0" fontId="65" fillId="32" borderId="10" xfId="0" applyFont="1" applyFill="1" applyBorder="1" applyAlignment="1">
      <alignment horizontal="left" vertical="center" wrapText="1"/>
    </xf>
    <xf numFmtId="0" fontId="6" fillId="32" borderId="12" xfId="0" applyFont="1" applyFill="1" applyBorder="1" applyAlignment="1">
      <alignment horizontal="center" vertical="center" wrapText="1"/>
    </xf>
    <xf numFmtId="0" fontId="63" fillId="32" borderId="12" xfId="0" applyFont="1" applyFill="1" applyBorder="1" applyAlignment="1">
      <alignment horizontal="center" vertical="center" wrapText="1"/>
    </xf>
    <xf numFmtId="3" fontId="4" fillId="32" borderId="11" xfId="0" applyNumberFormat="1" applyFont="1" applyFill="1" applyBorder="1" applyAlignment="1">
      <alignment horizontal="center" vertical="center" wrapText="1"/>
    </xf>
    <xf numFmtId="0" fontId="4" fillId="32" borderId="11" xfId="0" applyFont="1" applyFill="1" applyBorder="1" applyAlignment="1">
      <alignment horizontal="center" vertical="center" wrapText="1"/>
    </xf>
    <xf numFmtId="3" fontId="4" fillId="32" borderId="10" xfId="0" applyNumberFormat="1" applyFont="1" applyFill="1" applyBorder="1" applyAlignment="1">
      <alignment horizontal="center" vertical="center" wrapText="1"/>
    </xf>
    <xf numFmtId="0" fontId="63" fillId="32" borderId="10" xfId="0" applyFont="1" applyFill="1" applyBorder="1" applyAlignment="1">
      <alignment horizontal="center" vertical="center" wrapText="1"/>
    </xf>
    <xf numFmtId="3" fontId="4" fillId="32" borderId="10" xfId="0" applyNumberFormat="1" applyFont="1" applyFill="1" applyBorder="1" applyAlignment="1">
      <alignment horizontal="center" vertical="center"/>
    </xf>
    <xf numFmtId="0" fontId="4" fillId="32" borderId="10" xfId="0" applyFont="1" applyFill="1" applyBorder="1" applyAlignment="1">
      <alignment horizontal="center" vertical="center"/>
    </xf>
    <xf numFmtId="0" fontId="63" fillId="32" borderId="10" xfId="0" applyFont="1" applyFill="1" applyBorder="1" applyAlignment="1">
      <alignment horizontal="center" vertical="center"/>
    </xf>
    <xf numFmtId="0" fontId="63" fillId="32" borderId="10" xfId="0" applyFont="1" applyFill="1" applyBorder="1" applyAlignment="1">
      <alignment/>
    </xf>
    <xf numFmtId="0" fontId="6" fillId="32" borderId="10" xfId="0" applyFont="1" applyFill="1" applyBorder="1" applyAlignment="1">
      <alignment horizontal="left" vertical="center" wrapText="1"/>
    </xf>
    <xf numFmtId="3" fontId="6" fillId="32" borderId="10" xfId="0" applyNumberFormat="1" applyFont="1" applyFill="1" applyBorder="1" applyAlignment="1">
      <alignment horizontal="center" vertical="center" wrapText="1"/>
    </xf>
    <xf numFmtId="0" fontId="63" fillId="32" borderId="10" xfId="0" applyFont="1" applyFill="1" applyBorder="1" applyAlignment="1" quotePrefix="1">
      <alignment horizontal="left" vertical="center" wrapText="1"/>
    </xf>
    <xf numFmtId="0" fontId="63" fillId="32" borderId="13" xfId="0" applyFont="1" applyFill="1" applyBorder="1" applyAlignment="1">
      <alignment horizontal="center" vertical="center" wrapText="1"/>
    </xf>
    <xf numFmtId="0" fontId="63" fillId="32" borderId="12" xfId="0" applyFont="1" applyFill="1" applyBorder="1" applyAlignment="1">
      <alignment/>
    </xf>
    <xf numFmtId="3" fontId="6" fillId="32" borderId="12" xfId="0" applyNumberFormat="1" applyFont="1" applyFill="1" applyBorder="1" applyAlignment="1">
      <alignment horizontal="center" vertical="center" wrapText="1"/>
    </xf>
    <xf numFmtId="0" fontId="63" fillId="32" borderId="11" xfId="0" applyFont="1" applyFill="1" applyBorder="1" applyAlignment="1">
      <alignment horizontal="center" vertical="center" wrapText="1"/>
    </xf>
    <xf numFmtId="0" fontId="63" fillId="32" borderId="11" xfId="0" applyFont="1" applyFill="1" applyBorder="1" applyAlignment="1">
      <alignment/>
    </xf>
    <xf numFmtId="3" fontId="6" fillId="32" borderId="11" xfId="0" applyNumberFormat="1" applyFont="1" applyFill="1" applyBorder="1" applyAlignment="1">
      <alignment horizontal="center" vertical="center" wrapText="1"/>
    </xf>
    <xf numFmtId="0" fontId="4" fillId="32" borderId="10" xfId="0" applyNumberFormat="1" applyFont="1" applyFill="1" applyBorder="1" applyAlignment="1">
      <alignment horizontal="center" vertical="center"/>
    </xf>
    <xf numFmtId="0" fontId="64" fillId="32" borderId="10" xfId="0" applyFont="1" applyFill="1" applyBorder="1" applyAlignment="1">
      <alignment horizontal="center" vertical="center"/>
    </xf>
    <xf numFmtId="0" fontId="63" fillId="32" borderId="13" xfId="0" applyFont="1" applyFill="1" applyBorder="1" applyAlignment="1">
      <alignment horizontal="left" vertical="center" wrapText="1"/>
    </xf>
    <xf numFmtId="0" fontId="66" fillId="32" borderId="10" xfId="0" applyFont="1" applyFill="1" applyBorder="1" applyAlignment="1">
      <alignment horizontal="left" vertical="center" wrapText="1"/>
    </xf>
    <xf numFmtId="3" fontId="63" fillId="32" borderId="11" xfId="0" applyNumberFormat="1" applyFont="1" applyFill="1" applyBorder="1" applyAlignment="1">
      <alignment horizontal="center" vertical="center" wrapText="1"/>
    </xf>
    <xf numFmtId="0" fontId="4" fillId="32" borderId="14" xfId="0" applyFont="1" applyFill="1" applyBorder="1" applyAlignment="1">
      <alignment horizontal="left" vertical="center" wrapText="1"/>
    </xf>
    <xf numFmtId="0" fontId="63" fillId="32" borderId="10" xfId="58" applyFont="1" applyFill="1" applyBorder="1" applyAlignment="1">
      <alignment horizontal="left" vertical="center" wrapText="1"/>
      <protection/>
    </xf>
    <xf numFmtId="0" fontId="63" fillId="32" borderId="10" xfId="58" applyFont="1" applyFill="1" applyBorder="1" applyAlignment="1">
      <alignment horizontal="center" vertical="center" wrapText="1"/>
      <protection/>
    </xf>
    <xf numFmtId="3" fontId="63" fillId="32" borderId="10" xfId="58" applyNumberFormat="1" applyFont="1" applyFill="1" applyBorder="1" applyAlignment="1">
      <alignment horizontal="center" vertical="center" wrapText="1"/>
      <protection/>
    </xf>
    <xf numFmtId="0" fontId="63" fillId="0" borderId="10" xfId="0" applyFont="1" applyBorder="1" applyAlignment="1">
      <alignment horizontal="center" vertical="center"/>
    </xf>
    <xf numFmtId="3" fontId="63" fillId="0" borderId="10" xfId="0" applyNumberFormat="1" applyFont="1" applyBorder="1" applyAlignment="1">
      <alignment horizontal="center" vertical="center"/>
    </xf>
    <xf numFmtId="0" fontId="63" fillId="0" borderId="10" xfId="0" applyFont="1" applyBorder="1" applyAlignment="1">
      <alignment horizontal="center" vertical="center" wrapText="1"/>
    </xf>
    <xf numFmtId="0" fontId="63" fillId="0" borderId="10" xfId="0" applyFont="1" applyFill="1" applyBorder="1" applyAlignment="1">
      <alignment horizontal="center" vertical="center" wrapText="1"/>
    </xf>
    <xf numFmtId="0" fontId="63"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63" fillId="0" borderId="10" xfId="0" applyFont="1" applyFill="1" applyBorder="1" applyAlignment="1">
      <alignment horizontal="center" vertical="center"/>
    </xf>
    <xf numFmtId="0" fontId="63" fillId="32" borderId="10" xfId="0" applyFont="1" applyFill="1" applyBorder="1" applyAlignment="1">
      <alignment horizontal="center" vertical="center" wrapText="1"/>
    </xf>
    <xf numFmtId="0" fontId="63" fillId="32" borderId="11"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4" fillId="0" borderId="10" xfId="43" applyFont="1" applyFill="1" applyBorder="1" applyAlignment="1" applyProtection="1">
      <alignment horizontal="center" vertical="center" wrapText="1"/>
      <protection/>
    </xf>
    <xf numFmtId="0" fontId="4" fillId="0" borderId="12" xfId="0" applyFont="1" applyFill="1" applyBorder="1" applyAlignment="1">
      <alignment horizontal="center" vertical="center" wrapText="1"/>
    </xf>
    <xf numFmtId="14" fontId="63" fillId="0" borderId="10" xfId="0" applyNumberFormat="1" applyFont="1" applyFill="1" applyBorder="1" applyAlignment="1">
      <alignment horizontal="left" vertical="center" wrapText="1"/>
    </xf>
    <xf numFmtId="0" fontId="63" fillId="0" borderId="11" xfId="0" applyFont="1" applyFill="1" applyBorder="1" applyAlignment="1">
      <alignment horizontal="center" vertical="center" wrapText="1"/>
    </xf>
    <xf numFmtId="0" fontId="4"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195" fontId="6" fillId="32" borderId="11" xfId="68" applyNumberFormat="1" applyFont="1" applyFill="1" applyBorder="1" applyAlignment="1">
      <alignment vertical="center" wrapText="1"/>
    </xf>
    <xf numFmtId="181" fontId="6" fillId="32" borderId="11" xfId="68" applyFont="1" applyFill="1" applyBorder="1" applyAlignment="1">
      <alignment horizontal="center" vertical="center" wrapText="1"/>
    </xf>
    <xf numFmtId="0" fontId="2" fillId="32" borderId="0" xfId="0" applyFont="1" applyFill="1" applyBorder="1" applyAlignment="1">
      <alignment horizontal="center" vertical="center"/>
    </xf>
    <xf numFmtId="0" fontId="5" fillId="32" borderId="0" xfId="0" applyFont="1" applyFill="1" applyAlignment="1">
      <alignment horizontal="center" vertical="center"/>
    </xf>
    <xf numFmtId="192" fontId="4" fillId="32" borderId="0" xfId="0" applyNumberFormat="1" applyFont="1" applyFill="1" applyAlignment="1">
      <alignment horizontal="center" vertical="center"/>
    </xf>
    <xf numFmtId="0" fontId="7" fillId="32" borderId="0" xfId="0" applyFont="1" applyFill="1" applyBorder="1" applyAlignment="1">
      <alignment horizontal="center" vertical="center" wrapText="1"/>
    </xf>
    <xf numFmtId="0" fontId="8" fillId="32" borderId="0" xfId="0" applyFont="1" applyFill="1" applyAlignment="1">
      <alignment horizontal="center" vertical="center"/>
    </xf>
    <xf numFmtId="0" fontId="4" fillId="32" borderId="11" xfId="54" applyFont="1" applyFill="1" applyBorder="1" applyAlignment="1">
      <alignment horizontal="center" vertical="center" wrapText="1"/>
      <protection/>
    </xf>
    <xf numFmtId="2" fontId="4" fillId="32" borderId="11" xfId="0" applyNumberFormat="1" applyFont="1" applyFill="1" applyBorder="1" applyAlignment="1">
      <alignment horizontal="center" vertical="center" wrapText="1"/>
    </xf>
    <xf numFmtId="181" fontId="6" fillId="32" borderId="10" xfId="68" applyFont="1" applyFill="1" applyBorder="1" applyAlignment="1">
      <alignment horizontal="center" vertical="center" wrapText="1"/>
    </xf>
    <xf numFmtId="195" fontId="4" fillId="32" borderId="10" xfId="0" applyNumberFormat="1" applyFont="1" applyFill="1" applyBorder="1" applyAlignment="1">
      <alignment horizontal="center" vertical="center" wrapText="1"/>
    </xf>
    <xf numFmtId="0" fontId="2" fillId="33" borderId="13" xfId="54" applyFont="1" applyFill="1" applyBorder="1" applyAlignment="1">
      <alignment vertical="center" wrapText="1"/>
      <protection/>
    </xf>
    <xf numFmtId="0" fontId="2" fillId="33" borderId="10"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63" fillId="33" borderId="10" xfId="0" applyFont="1" applyFill="1" applyBorder="1" applyAlignment="1">
      <alignment horizontal="center" vertical="center"/>
    </xf>
    <xf numFmtId="0" fontId="4" fillId="32" borderId="0" xfId="0" applyFont="1" applyFill="1" applyAlignment="1">
      <alignment horizontal="left" vertical="center"/>
    </xf>
    <xf numFmtId="0" fontId="4" fillId="32" borderId="0" xfId="0" applyFont="1" applyFill="1" applyAlignment="1">
      <alignment horizontal="left" vertical="center" wrapText="1"/>
    </xf>
    <xf numFmtId="0" fontId="63" fillId="32" borderId="11" xfId="0" applyFont="1" applyFill="1" applyBorder="1" applyAlignment="1">
      <alignment horizontal="left" vertical="center" wrapText="1"/>
    </xf>
    <xf numFmtId="0" fontId="67" fillId="32" borderId="10" xfId="0" applyFont="1" applyFill="1" applyBorder="1" applyAlignment="1">
      <alignment horizontal="left" vertical="center" wrapText="1"/>
    </xf>
    <xf numFmtId="0" fontId="63" fillId="32" borderId="12" xfId="0" applyFont="1" applyFill="1" applyBorder="1" applyAlignment="1">
      <alignment horizontal="left" vertical="center" wrapText="1"/>
    </xf>
    <xf numFmtId="0" fontId="67" fillId="32" borderId="11" xfId="0" applyFont="1" applyFill="1" applyBorder="1" applyAlignment="1">
      <alignment horizontal="left" vertical="center" wrapText="1"/>
    </xf>
    <xf numFmtId="0" fontId="63" fillId="0" borderId="10" xfId="0" applyFont="1" applyBorder="1" applyAlignment="1">
      <alignment horizontal="left" vertical="center" wrapText="1"/>
    </xf>
    <xf numFmtId="0" fontId="63" fillId="0" borderId="10" xfId="0" applyFont="1" applyBorder="1" applyAlignment="1">
      <alignment horizontal="left" vertical="center"/>
    </xf>
    <xf numFmtId="0" fontId="6" fillId="0" borderId="10" xfId="0" applyFont="1" applyFill="1" applyBorder="1" applyAlignment="1">
      <alignment horizontal="left" vertical="center" wrapText="1"/>
    </xf>
    <xf numFmtId="0" fontId="63" fillId="33" borderId="10" xfId="0" applyFont="1" applyFill="1" applyBorder="1" applyAlignment="1">
      <alignment/>
    </xf>
    <xf numFmtId="0" fontId="4" fillId="33" borderId="10" xfId="0" applyFont="1" applyFill="1" applyBorder="1" applyAlignment="1">
      <alignment horizontal="center" vertical="center" wrapText="1"/>
    </xf>
    <xf numFmtId="0" fontId="63" fillId="33" borderId="10" xfId="0" applyFont="1" applyFill="1" applyBorder="1" applyAlignment="1">
      <alignment vertical="center"/>
    </xf>
    <xf numFmtId="0" fontId="2" fillId="33" borderId="11" xfId="0" applyFont="1" applyFill="1" applyBorder="1" applyAlignment="1">
      <alignment vertical="center" wrapText="1"/>
    </xf>
    <xf numFmtId="0" fontId="68" fillId="0" borderId="10" xfId="0" applyFont="1" applyBorder="1" applyAlignment="1">
      <alignment horizontal="center" vertical="center"/>
    </xf>
    <xf numFmtId="0" fontId="63" fillId="0" borderId="12" xfId="0" applyFont="1" applyFill="1" applyBorder="1" applyAlignment="1">
      <alignment horizontal="left" vertical="center" wrapText="1"/>
    </xf>
    <xf numFmtId="0" fontId="63" fillId="0" borderId="12" xfId="0" applyFont="1" applyFill="1" applyBorder="1" applyAlignment="1">
      <alignment horizontal="center" vertical="center" wrapText="1"/>
    </xf>
    <xf numFmtId="0" fontId="64" fillId="0" borderId="12" xfId="0" applyFont="1" applyFill="1" applyBorder="1" applyAlignment="1">
      <alignment horizontal="center" vertical="center" wrapText="1"/>
    </xf>
    <xf numFmtId="0" fontId="65" fillId="0" borderId="15" xfId="0" applyFont="1" applyBorder="1" applyAlignment="1">
      <alignment horizontal="left" vertical="center" wrapText="1"/>
    </xf>
    <xf numFmtId="0" fontId="65" fillId="0" borderId="15" xfId="0" applyFont="1" applyBorder="1" applyAlignment="1">
      <alignment horizontal="center" vertical="center" wrapText="1"/>
    </xf>
    <xf numFmtId="0" fontId="65" fillId="0" borderId="16" xfId="0" applyFont="1" applyBorder="1" applyAlignment="1">
      <alignment horizontal="left" vertical="center" wrapText="1"/>
    </xf>
    <xf numFmtId="0" fontId="65" fillId="0" borderId="16" xfId="0" applyFont="1" applyBorder="1" applyAlignment="1">
      <alignment horizontal="center" vertical="center" wrapText="1"/>
    </xf>
    <xf numFmtId="0" fontId="65" fillId="0" borderId="17" xfId="0" applyFont="1" applyBorder="1" applyAlignment="1">
      <alignment horizontal="left" vertical="center" wrapText="1"/>
    </xf>
    <xf numFmtId="0" fontId="65" fillId="0" borderId="17" xfId="0" applyFont="1" applyBorder="1" applyAlignment="1">
      <alignment horizontal="center" vertical="center" wrapText="1"/>
    </xf>
    <xf numFmtId="0" fontId="65" fillId="0" borderId="17" xfId="0" applyFont="1" applyBorder="1" applyAlignment="1">
      <alignment horizontal="center" vertical="center" wrapText="1"/>
    </xf>
    <xf numFmtId="0" fontId="65" fillId="0" borderId="18" xfId="0" applyFont="1" applyBorder="1" applyAlignment="1">
      <alignment horizontal="center" vertical="center" wrapText="1"/>
    </xf>
    <xf numFmtId="0" fontId="65" fillId="34" borderId="16" xfId="0" applyFont="1" applyFill="1" applyBorder="1" applyAlignment="1">
      <alignment horizontal="left" vertical="center" wrapText="1"/>
    </xf>
    <xf numFmtId="0" fontId="65" fillId="0" borderId="16" xfId="0" applyFont="1" applyBorder="1" applyAlignment="1">
      <alignment horizontal="left" wrapText="1"/>
    </xf>
    <xf numFmtId="0" fontId="65" fillId="0" borderId="19" xfId="0" applyFont="1" applyBorder="1" applyAlignment="1">
      <alignment horizontal="left" vertical="center" wrapText="1"/>
    </xf>
    <xf numFmtId="0" fontId="63" fillId="0" borderId="16" xfId="0" applyFont="1" applyBorder="1" applyAlignment="1">
      <alignment horizontal="center" vertical="center" wrapText="1"/>
    </xf>
    <xf numFmtId="0" fontId="65" fillId="0" borderId="18" xfId="0" applyFont="1" applyBorder="1" applyAlignment="1">
      <alignment horizontal="left" vertical="center" wrapText="1"/>
    </xf>
    <xf numFmtId="0" fontId="63" fillId="0" borderId="18" xfId="0" applyFont="1" applyBorder="1" applyAlignment="1">
      <alignment horizontal="center" vertical="center" wrapText="1"/>
    </xf>
    <xf numFmtId="0" fontId="63" fillId="0" borderId="15" xfId="0" applyFont="1" applyBorder="1" applyAlignment="1">
      <alignment horizontal="center" vertical="center" wrapText="1"/>
    </xf>
    <xf numFmtId="9" fontId="65" fillId="0" borderId="18" xfId="0" applyNumberFormat="1" applyFont="1" applyBorder="1" applyAlignment="1">
      <alignment horizontal="center" vertical="center" wrapText="1"/>
    </xf>
    <xf numFmtId="0" fontId="63" fillId="0" borderId="20" xfId="0" applyFont="1" applyBorder="1" applyAlignment="1">
      <alignment horizontal="left" vertical="center" wrapText="1"/>
    </xf>
    <xf numFmtId="0" fontId="63" fillId="0" borderId="20" xfId="0" applyFont="1" applyBorder="1" applyAlignment="1">
      <alignment horizontal="center" vertical="center" wrapText="1"/>
    </xf>
    <xf numFmtId="0" fontId="63" fillId="0" borderId="21" xfId="0" applyFont="1" applyBorder="1" applyAlignment="1">
      <alignment horizontal="left" vertical="center" wrapText="1"/>
    </xf>
    <xf numFmtId="0" fontId="63" fillId="0" borderId="21" xfId="0" applyFont="1" applyBorder="1" applyAlignment="1">
      <alignment horizontal="center" vertical="center" wrapText="1"/>
    </xf>
    <xf numFmtId="0" fontId="63" fillId="0" borderId="16" xfId="0" applyFont="1" applyBorder="1" applyAlignment="1">
      <alignment horizontal="left" vertical="center" wrapText="1"/>
    </xf>
    <xf numFmtId="10" fontId="65" fillId="0" borderId="18" xfId="0" applyNumberFormat="1" applyFont="1" applyBorder="1" applyAlignment="1">
      <alignment horizontal="center" vertical="center" wrapText="1"/>
    </xf>
    <xf numFmtId="0" fontId="65" fillId="0" borderId="20" xfId="0" applyFont="1" applyBorder="1" applyAlignment="1">
      <alignment horizontal="left" vertical="center" wrapText="1"/>
    </xf>
    <xf numFmtId="0" fontId="65" fillId="0" borderId="20" xfId="0" applyFont="1" applyBorder="1" applyAlignment="1">
      <alignment horizontal="center" vertical="center" wrapText="1"/>
    </xf>
    <xf numFmtId="0" fontId="65" fillId="0" borderId="21" xfId="0" applyFont="1" applyBorder="1" applyAlignment="1">
      <alignment horizontal="left" vertical="center" wrapText="1"/>
    </xf>
    <xf numFmtId="0" fontId="65" fillId="0" borderId="21" xfId="0" applyFont="1" applyBorder="1" applyAlignment="1">
      <alignment horizontal="center" vertical="center" wrapText="1"/>
    </xf>
    <xf numFmtId="9" fontId="65" fillId="35" borderId="18" xfId="0" applyNumberFormat="1" applyFont="1" applyFill="1" applyBorder="1" applyAlignment="1">
      <alignment horizontal="center" vertical="center" wrapText="1"/>
    </xf>
    <xf numFmtId="0" fontId="63" fillId="0" borderId="18" xfId="0" applyFont="1" applyBorder="1" applyAlignment="1">
      <alignment horizontal="left" vertical="center" wrapText="1"/>
    </xf>
    <xf numFmtId="0" fontId="65" fillId="0" borderId="22" xfId="0" applyFont="1" applyBorder="1" applyAlignment="1">
      <alignment horizontal="center" vertical="center" wrapText="1"/>
    </xf>
    <xf numFmtId="0" fontId="65" fillId="0" borderId="0" xfId="0" applyFont="1" applyAlignment="1">
      <alignment horizontal="left" vertical="center" wrapText="1"/>
    </xf>
    <xf numFmtId="0" fontId="65" fillId="35" borderId="18" xfId="0" applyFont="1" applyFill="1" applyBorder="1" applyAlignment="1">
      <alignment horizontal="left" vertical="center" wrapText="1"/>
    </xf>
    <xf numFmtId="0" fontId="65" fillId="35" borderId="18" xfId="0" applyFont="1" applyFill="1" applyBorder="1" applyAlignment="1">
      <alignment horizontal="center" vertical="center" wrapText="1"/>
    </xf>
    <xf numFmtId="0" fontId="63" fillId="35" borderId="18" xfId="0" applyFont="1" applyFill="1" applyBorder="1" applyAlignment="1">
      <alignment horizontal="left" vertical="center" wrapText="1"/>
    </xf>
    <xf numFmtId="0" fontId="63" fillId="35" borderId="18" xfId="0" applyFont="1" applyFill="1" applyBorder="1" applyAlignment="1">
      <alignment horizontal="center" vertical="center" wrapText="1"/>
    </xf>
    <xf numFmtId="0" fontId="63" fillId="0" borderId="16" xfId="0" applyFont="1" applyBorder="1" applyAlignment="1">
      <alignment horizontal="center" vertical="center"/>
    </xf>
    <xf numFmtId="0" fontId="63" fillId="35" borderId="16" xfId="0" applyFont="1" applyFill="1" applyBorder="1" applyAlignment="1">
      <alignment horizontal="center" vertical="center" wrapText="1"/>
    </xf>
    <xf numFmtId="0" fontId="63" fillId="0" borderId="16"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5" fillId="0" borderId="16" xfId="0" applyFont="1" applyFill="1" applyBorder="1" applyAlignment="1">
      <alignment horizontal="left" vertical="center" wrapText="1"/>
    </xf>
    <xf numFmtId="0" fontId="65" fillId="0" borderId="16" xfId="0" applyFont="1" applyFill="1" applyBorder="1" applyAlignment="1">
      <alignment horizontal="center" vertical="center" wrapText="1"/>
    </xf>
    <xf numFmtId="0" fontId="65" fillId="0" borderId="15" xfId="0" applyFont="1" applyBorder="1" applyAlignment="1">
      <alignment horizontal="center" vertical="center" wrapText="1"/>
    </xf>
    <xf numFmtId="0" fontId="65" fillId="36" borderId="23" xfId="0" applyFont="1" applyFill="1" applyBorder="1" applyAlignment="1">
      <alignment vertical="center" wrapText="1"/>
    </xf>
    <xf numFmtId="0" fontId="63" fillId="0" borderId="17" xfId="0" applyFont="1" applyBorder="1" applyAlignment="1">
      <alignment horizontal="center" vertical="center" wrapText="1"/>
    </xf>
    <xf numFmtId="0" fontId="65" fillId="36" borderId="10" xfId="0" applyFont="1" applyFill="1" applyBorder="1" applyAlignment="1">
      <alignment vertical="center" wrapText="1"/>
    </xf>
    <xf numFmtId="0" fontId="69" fillId="36" borderId="10" xfId="0" applyFont="1" applyFill="1" applyBorder="1" applyAlignment="1">
      <alignment vertical="center" wrapText="1"/>
    </xf>
    <xf numFmtId="0" fontId="65" fillId="34" borderId="15" xfId="0" applyFont="1" applyFill="1" applyBorder="1" applyAlignment="1">
      <alignment horizontal="left" vertical="center" wrapText="1"/>
    </xf>
    <xf numFmtId="0" fontId="65" fillId="34" borderId="17" xfId="0" applyFont="1" applyFill="1" applyBorder="1" applyAlignment="1">
      <alignment horizontal="left" vertical="center" wrapText="1"/>
    </xf>
    <xf numFmtId="0" fontId="2" fillId="33" borderId="0" xfId="0" applyFont="1" applyFill="1" applyAlignment="1">
      <alignment horizontal="center" vertical="center" wrapText="1"/>
    </xf>
    <xf numFmtId="0" fontId="65" fillId="34" borderId="19" xfId="0" applyFont="1" applyFill="1" applyBorder="1" applyAlignment="1">
      <alignment horizontal="left" vertical="center" wrapText="1"/>
    </xf>
    <xf numFmtId="0" fontId="65" fillId="36" borderId="24" xfId="0" applyFont="1" applyFill="1" applyBorder="1" applyAlignment="1">
      <alignment vertical="center" wrapText="1"/>
    </xf>
    <xf numFmtId="0" fontId="63" fillId="0" borderId="12" xfId="0" applyFont="1" applyBorder="1" applyAlignment="1">
      <alignment horizontal="center" vertical="center" wrapText="1"/>
    </xf>
    <xf numFmtId="0" fontId="65" fillId="34" borderId="21" xfId="0" applyFont="1" applyFill="1" applyBorder="1" applyAlignment="1">
      <alignment horizontal="left" vertical="center" wrapText="1"/>
    </xf>
    <xf numFmtId="0" fontId="65" fillId="34" borderId="18" xfId="0" applyFont="1" applyFill="1" applyBorder="1" applyAlignment="1">
      <alignment horizontal="left" vertical="center" wrapText="1"/>
    </xf>
    <xf numFmtId="0" fontId="70" fillId="37" borderId="10" xfId="0" applyFont="1" applyFill="1" applyBorder="1" applyAlignment="1">
      <alignment vertical="center"/>
    </xf>
    <xf numFmtId="0" fontId="69" fillId="37" borderId="10" xfId="0" applyFont="1" applyFill="1" applyBorder="1" applyAlignment="1">
      <alignment vertical="center"/>
    </xf>
    <xf numFmtId="0" fontId="63" fillId="0" borderId="15" xfId="0" applyFont="1" applyBorder="1" applyAlignment="1">
      <alignment horizontal="center" vertical="center"/>
    </xf>
    <xf numFmtId="0" fontId="63" fillId="35" borderId="15" xfId="0" applyFont="1" applyFill="1" applyBorder="1" applyAlignment="1">
      <alignment horizontal="center" vertical="center" wrapText="1"/>
    </xf>
    <xf numFmtId="0" fontId="63" fillId="38" borderId="10" xfId="0" applyFont="1" applyFill="1" applyBorder="1" applyAlignment="1">
      <alignment/>
    </xf>
    <xf numFmtId="0" fontId="63" fillId="0" borderId="17" xfId="0" applyFont="1" applyBorder="1" applyAlignment="1">
      <alignment horizontal="left" vertical="center" wrapText="1"/>
    </xf>
    <xf numFmtId="0" fontId="2"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1" fillId="0" borderId="10" xfId="0" applyFont="1" applyFill="1" applyBorder="1" applyAlignment="1">
      <alignment horizontal="center" vertical="center" wrapText="1"/>
    </xf>
    <xf numFmtId="0" fontId="4" fillId="33" borderId="10" xfId="0" applyFont="1" applyFill="1" applyBorder="1" applyAlignment="1">
      <alignment/>
    </xf>
    <xf numFmtId="0" fontId="2" fillId="33" borderId="10" xfId="0" applyFont="1" applyFill="1" applyBorder="1" applyAlignment="1">
      <alignment vertical="center"/>
    </xf>
    <xf numFmtId="0" fontId="6" fillId="0" borderId="10" xfId="0" applyFont="1" applyBorder="1" applyAlignment="1">
      <alignment horizontal="center" vertical="center" wrapText="1"/>
    </xf>
    <xf numFmtId="0" fontId="6" fillId="39" borderId="13"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32" borderId="11" xfId="0" applyFont="1" applyFill="1" applyBorder="1" applyAlignment="1">
      <alignment horizontal="left" vertical="center" wrapText="1"/>
    </xf>
    <xf numFmtId="0" fontId="64" fillId="32" borderId="11" xfId="0" applyFont="1" applyFill="1" applyBorder="1" applyAlignment="1">
      <alignment horizontal="center" vertical="center" wrapText="1"/>
    </xf>
    <xf numFmtId="0" fontId="5" fillId="32" borderId="11" xfId="0" applyFont="1" applyFill="1" applyBorder="1" applyAlignment="1">
      <alignment horizontal="center" vertical="center" wrapText="1"/>
    </xf>
    <xf numFmtId="0" fontId="6" fillId="0" borderId="10" xfId="0" applyFont="1" applyBorder="1" applyAlignment="1">
      <alignment horizontal="left" vertical="center" wrapText="1"/>
    </xf>
    <xf numFmtId="0" fontId="6" fillId="32" borderId="10" xfId="0" applyNumberFormat="1" applyFont="1" applyFill="1" applyBorder="1" applyAlignment="1">
      <alignment horizontal="left" vertical="center" wrapText="1"/>
    </xf>
    <xf numFmtId="0" fontId="72" fillId="33" borderId="13" xfId="0" applyFont="1" applyFill="1" applyBorder="1" applyAlignment="1">
      <alignment vertical="center" wrapText="1"/>
    </xf>
    <xf numFmtId="0" fontId="72" fillId="33" borderId="10" xfId="0" applyFont="1" applyFill="1" applyBorder="1" applyAlignment="1">
      <alignment vertical="center" wrapText="1"/>
    </xf>
    <xf numFmtId="0" fontId="72" fillId="33" borderId="10" xfId="57" applyFont="1" applyFill="1" applyBorder="1" applyAlignment="1">
      <alignment vertical="center" wrapText="1"/>
      <protection/>
    </xf>
    <xf numFmtId="0" fontId="65" fillId="0" borderId="23" xfId="0" applyFont="1" applyBorder="1" applyAlignment="1">
      <alignment horizontal="center" vertical="center" wrapText="1"/>
    </xf>
    <xf numFmtId="0" fontId="65" fillId="0" borderId="19" xfId="0" applyFont="1" applyBorder="1" applyAlignment="1">
      <alignment horizontal="center" vertical="center" wrapText="1"/>
    </xf>
    <xf numFmtId="0" fontId="63" fillId="0" borderId="25" xfId="0" applyFont="1" applyBorder="1" applyAlignment="1">
      <alignment horizontal="left" vertical="center"/>
    </xf>
    <xf numFmtId="0" fontId="4" fillId="32" borderId="0" xfId="0" applyFont="1" applyFill="1" applyAlignment="1">
      <alignment vertical="center"/>
    </xf>
    <xf numFmtId="0" fontId="63" fillId="0" borderId="26" xfId="0" applyFont="1" applyBorder="1" applyAlignment="1">
      <alignment horizontal="left" vertical="center"/>
    </xf>
    <xf numFmtId="0" fontId="4" fillId="0" borderId="15" xfId="0" applyFont="1" applyBorder="1" applyAlignment="1">
      <alignment horizontal="center" vertical="center"/>
    </xf>
    <xf numFmtId="1" fontId="4" fillId="32" borderId="11" xfId="0" applyNumberFormat="1" applyFont="1" applyFill="1" applyBorder="1" applyAlignment="1">
      <alignment horizontal="center" vertical="center" wrapText="1"/>
    </xf>
    <xf numFmtId="0" fontId="63" fillId="32" borderId="12" xfId="0" applyFont="1" applyFill="1" applyBorder="1" applyAlignment="1">
      <alignment horizontal="center" vertical="center" wrapText="1"/>
    </xf>
    <xf numFmtId="0" fontId="63" fillId="0" borderId="25" xfId="0" applyFont="1" applyBorder="1" applyAlignment="1">
      <alignment horizontal="center" vertical="center" wrapText="1"/>
    </xf>
    <xf numFmtId="0" fontId="4" fillId="32" borderId="11" xfId="0" applyFont="1" applyFill="1" applyBorder="1" applyAlignment="1">
      <alignment horizontal="center" vertical="center" wrapText="1"/>
    </xf>
    <xf numFmtId="0" fontId="6" fillId="32" borderId="12" xfId="0" applyFont="1" applyFill="1" applyBorder="1" applyAlignment="1">
      <alignment horizontal="center" vertical="center" wrapText="1"/>
    </xf>
    <xf numFmtId="0" fontId="2" fillId="40" borderId="27" xfId="0" applyFont="1" applyFill="1" applyBorder="1" applyAlignment="1">
      <alignment horizontal="center" vertical="center" wrapText="1"/>
    </xf>
    <xf numFmtId="0" fontId="4" fillId="32" borderId="28" xfId="0" applyFont="1" applyFill="1" applyBorder="1" applyAlignment="1">
      <alignment horizontal="center"/>
    </xf>
    <xf numFmtId="0" fontId="4" fillId="32" borderId="12" xfId="0" applyFont="1" applyFill="1" applyBorder="1" applyAlignment="1">
      <alignment horizontal="left" vertical="center" wrapText="1"/>
    </xf>
    <xf numFmtId="0" fontId="64" fillId="32" borderId="12" xfId="0" applyFont="1" applyFill="1" applyBorder="1" applyAlignment="1">
      <alignment horizontal="center" vertical="center" wrapText="1"/>
    </xf>
    <xf numFmtId="0" fontId="6" fillId="39" borderId="27" xfId="0" applyFont="1" applyFill="1" applyBorder="1" applyAlignment="1">
      <alignment horizontal="center" vertical="center" wrapText="1"/>
    </xf>
    <xf numFmtId="181" fontId="63" fillId="32" borderId="13" xfId="68" applyFont="1" applyFill="1" applyBorder="1" applyAlignment="1">
      <alignment horizontal="center" vertical="center" wrapText="1"/>
    </xf>
    <xf numFmtId="181" fontId="63" fillId="32" borderId="29" xfId="68" applyFont="1" applyFill="1" applyBorder="1" applyAlignment="1">
      <alignment horizontal="center" vertical="center" wrapText="1"/>
    </xf>
    <xf numFmtId="0" fontId="63" fillId="0" borderId="13" xfId="0" applyFont="1" applyFill="1" applyBorder="1" applyAlignment="1">
      <alignment horizontal="center" vertical="center" wrapText="1"/>
    </xf>
    <xf numFmtId="0" fontId="63"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65" fillId="0" borderId="30" xfId="0" applyFont="1" applyBorder="1" applyAlignment="1">
      <alignment horizontal="center" vertical="center" wrapText="1"/>
    </xf>
    <xf numFmtId="0" fontId="65" fillId="0" borderId="24" xfId="0" applyFont="1" applyBorder="1" applyAlignment="1">
      <alignment horizontal="center" vertical="center" wrapText="1"/>
    </xf>
    <xf numFmtId="181" fontId="6" fillId="0" borderId="13" xfId="68"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29" xfId="0" applyFont="1" applyBorder="1" applyAlignment="1">
      <alignment horizontal="center" vertical="center" wrapText="1"/>
    </xf>
    <xf numFmtId="0" fontId="18" fillId="32" borderId="0" xfId="0" applyFont="1" applyFill="1" applyAlignment="1">
      <alignment/>
    </xf>
    <xf numFmtId="0" fontId="4" fillId="32" borderId="0" xfId="0" applyFont="1" applyFill="1" applyBorder="1" applyAlignment="1">
      <alignment/>
    </xf>
    <xf numFmtId="0" fontId="10" fillId="32" borderId="0" xfId="0" applyFont="1" applyFill="1" applyBorder="1" applyAlignment="1">
      <alignment horizontal="left" vertical="center" wrapText="1"/>
    </xf>
    <xf numFmtId="0" fontId="10" fillId="32" borderId="0" xfId="0" applyFont="1" applyFill="1" applyBorder="1" applyAlignment="1">
      <alignment horizontal="center" vertical="center" wrapText="1"/>
    </xf>
    <xf numFmtId="0" fontId="0" fillId="32" borderId="0" xfId="0" applyFill="1" applyAlignment="1">
      <alignment/>
    </xf>
    <xf numFmtId="0" fontId="10" fillId="32" borderId="0" xfId="59" applyFont="1" applyFill="1" applyBorder="1" applyAlignment="1">
      <alignment horizontal="center" vertical="center" wrapText="1"/>
      <protection/>
    </xf>
    <xf numFmtId="0" fontId="5" fillId="32" borderId="0" xfId="0" applyFont="1" applyFill="1" applyAlignment="1">
      <alignment horizontal="left" vertical="center" wrapText="1"/>
    </xf>
    <xf numFmtId="0" fontId="5" fillId="32" borderId="0" xfId="0" applyFont="1" applyFill="1" applyAlignment="1">
      <alignment horizontal="center"/>
    </xf>
    <xf numFmtId="0" fontId="5" fillId="32" borderId="31" xfId="0" applyFont="1" applyFill="1" applyBorder="1" applyAlignment="1">
      <alignment horizontal="center"/>
    </xf>
    <xf numFmtId="0" fontId="5" fillId="32" borderId="0" xfId="0" applyFont="1" applyFill="1" applyAlignment="1">
      <alignment horizontal="left"/>
    </xf>
    <xf numFmtId="0" fontId="5" fillId="32" borderId="0" xfId="0" applyFont="1" applyFill="1" applyBorder="1" applyAlignment="1">
      <alignment horizontal="center"/>
    </xf>
    <xf numFmtId="0" fontId="6" fillId="32" borderId="0" xfId="0" applyFont="1" applyFill="1" applyAlignment="1">
      <alignment horizontal="center"/>
    </xf>
    <xf numFmtId="0" fontId="6" fillId="32" borderId="31" xfId="0" applyFont="1" applyFill="1" applyBorder="1" applyAlignment="1">
      <alignment horizontal="center"/>
    </xf>
    <xf numFmtId="0" fontId="6" fillId="32" borderId="31" xfId="0" applyFont="1" applyFill="1" applyBorder="1" applyAlignment="1">
      <alignment/>
    </xf>
    <xf numFmtId="0" fontId="5" fillId="32" borderId="0" xfId="0" applyFont="1" applyFill="1" applyAlignment="1">
      <alignment/>
    </xf>
    <xf numFmtId="0" fontId="10" fillId="32" borderId="0" xfId="0" applyFont="1" applyFill="1" applyBorder="1" applyAlignment="1">
      <alignment vertical="center" wrapText="1"/>
    </xf>
    <xf numFmtId="0" fontId="10" fillId="32" borderId="0" xfId="0" applyFont="1" applyFill="1" applyAlignment="1">
      <alignment horizontal="center" vertical="center"/>
    </xf>
    <xf numFmtId="0" fontId="0" fillId="32" borderId="0" xfId="0" applyFill="1" applyAlignment="1">
      <alignment horizontal="center"/>
    </xf>
    <xf numFmtId="0" fontId="0" fillId="32" borderId="0" xfId="0" applyFill="1" applyAlignment="1">
      <alignment vertical="center" wrapText="1"/>
    </xf>
    <xf numFmtId="0" fontId="2" fillId="41" borderId="0" xfId="0" applyFont="1" applyFill="1" applyAlignment="1">
      <alignment horizontal="center" vertical="center" wrapText="1"/>
    </xf>
    <xf numFmtId="0" fontId="63" fillId="32" borderId="10" xfId="0" applyFont="1" applyFill="1" applyBorder="1" applyAlignment="1">
      <alignment horizontal="center" vertical="center" wrapText="1"/>
    </xf>
    <xf numFmtId="0" fontId="16" fillId="32" borderId="0" xfId="0" applyFont="1" applyFill="1" applyBorder="1" applyAlignment="1">
      <alignment horizontal="left" vertical="center" wrapText="1"/>
    </xf>
    <xf numFmtId="0" fontId="63" fillId="0" borderId="10" xfId="0" applyFont="1" applyFill="1" applyBorder="1" applyAlignment="1">
      <alignment horizontal="center" vertical="center" wrapText="1"/>
    </xf>
    <xf numFmtId="0" fontId="65" fillId="0" borderId="15" xfId="0" applyFont="1" applyBorder="1" applyAlignment="1">
      <alignment horizontal="center" vertical="center" wrapText="1"/>
    </xf>
    <xf numFmtId="0" fontId="63" fillId="32" borderId="12" xfId="0" applyFont="1" applyFill="1" applyBorder="1" applyAlignment="1">
      <alignment horizontal="center" vertical="center" wrapText="1"/>
    </xf>
    <xf numFmtId="0" fontId="63" fillId="32" borderId="11" xfId="0" applyFont="1" applyFill="1" applyBorder="1" applyAlignment="1">
      <alignment horizontal="center" vertical="center" wrapText="1"/>
    </xf>
    <xf numFmtId="181" fontId="63" fillId="32" borderId="29" xfId="68" applyFont="1" applyFill="1" applyBorder="1" applyAlignment="1">
      <alignment horizontal="center" vertical="center" wrapText="1"/>
    </xf>
    <xf numFmtId="0" fontId="63" fillId="32" borderId="10" xfId="0" applyFont="1" applyFill="1" applyBorder="1" applyAlignment="1">
      <alignment horizontal="center" vertical="center" wrapText="1"/>
    </xf>
    <xf numFmtId="0" fontId="4" fillId="32" borderId="10" xfId="0" applyFont="1" applyFill="1" applyBorder="1" applyAlignment="1">
      <alignment horizontal="center" vertical="center" wrapText="1"/>
    </xf>
    <xf numFmtId="181" fontId="6" fillId="32" borderId="10" xfId="68" applyFont="1" applyFill="1" applyBorder="1" applyAlignment="1">
      <alignment horizontal="center" vertical="center" wrapText="1"/>
    </xf>
    <xf numFmtId="0" fontId="65" fillId="0" borderId="10" xfId="0" applyFont="1" applyBorder="1" applyAlignment="1">
      <alignment horizontal="center" vertical="center" wrapText="1"/>
    </xf>
    <xf numFmtId="0" fontId="65" fillId="0" borderId="15"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3" fillId="0" borderId="10" xfId="0" applyFont="1" applyFill="1" applyBorder="1" applyAlignment="1">
      <alignment horizontal="center" vertical="center" wrapText="1"/>
    </xf>
    <xf numFmtId="195" fontId="6" fillId="32" borderId="10" xfId="68" applyNumberFormat="1" applyFont="1" applyFill="1" applyBorder="1" applyAlignment="1">
      <alignment vertical="center" wrapText="1"/>
    </xf>
    <xf numFmtId="3" fontId="63" fillId="0" borderId="10" xfId="0" applyNumberFormat="1" applyFont="1" applyFill="1" applyBorder="1" applyAlignment="1">
      <alignment horizontal="center" vertical="center" wrapText="1"/>
    </xf>
    <xf numFmtId="3" fontId="63" fillId="0" borderId="10" xfId="0" applyNumberFormat="1" applyFont="1" applyFill="1" applyBorder="1" applyAlignment="1">
      <alignment horizontal="center" vertical="center"/>
    </xf>
    <xf numFmtId="181" fontId="63" fillId="0" borderId="13" xfId="68" applyFont="1" applyFill="1" applyBorder="1" applyAlignment="1">
      <alignment horizontal="center" vertical="center" wrapText="1"/>
    </xf>
    <xf numFmtId="181" fontId="63" fillId="32" borderId="10" xfId="68"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63" fillId="0" borderId="10" xfId="0" applyFont="1" applyFill="1" applyBorder="1" applyAlignment="1">
      <alignment/>
    </xf>
    <xf numFmtId="181" fontId="63" fillId="0" borderId="29" xfId="68" applyFont="1" applyFill="1" applyBorder="1" applyAlignment="1">
      <alignment horizontal="center" vertical="center" wrapText="1"/>
    </xf>
    <xf numFmtId="3" fontId="63" fillId="0" borderId="10" xfId="0" applyNumberFormat="1" applyFont="1" applyBorder="1" applyAlignment="1">
      <alignment horizontal="center" vertical="center" wrapText="1"/>
    </xf>
    <xf numFmtId="0" fontId="63" fillId="0" borderId="10" xfId="0" applyFont="1" applyFill="1" applyBorder="1" applyAlignment="1">
      <alignment horizontal="left" vertical="center"/>
    </xf>
    <xf numFmtId="0" fontId="65" fillId="0" borderId="15" xfId="0" applyFont="1" applyFill="1" applyBorder="1" applyAlignment="1">
      <alignment horizontal="left" vertical="center" wrapText="1"/>
    </xf>
    <xf numFmtId="0" fontId="65" fillId="0" borderId="23" xfId="0" applyFont="1" applyFill="1" applyBorder="1" applyAlignment="1">
      <alignment horizontal="center" vertical="center" wrapText="1"/>
    </xf>
    <xf numFmtId="0" fontId="65" fillId="0" borderId="26" xfId="0" applyFont="1" applyBorder="1" applyAlignment="1">
      <alignment horizontal="center" vertical="center" wrapText="1"/>
    </xf>
    <xf numFmtId="0" fontId="65" fillId="0" borderId="29" xfId="0" applyFont="1" applyBorder="1" applyAlignment="1">
      <alignment horizontal="center" vertical="center" wrapText="1"/>
    </xf>
    <xf numFmtId="0" fontId="65" fillId="0" borderId="18" xfId="0" applyFont="1" applyFill="1" applyBorder="1" applyAlignment="1">
      <alignment horizontal="left" vertical="center" wrapText="1"/>
    </xf>
    <xf numFmtId="0" fontId="65" fillId="0" borderId="18" xfId="0" applyFont="1" applyFill="1" applyBorder="1" applyAlignment="1">
      <alignment horizontal="center" vertical="center" wrapText="1"/>
    </xf>
    <xf numFmtId="0" fontId="63" fillId="0" borderId="18" xfId="0" applyFont="1" applyFill="1" applyBorder="1" applyAlignment="1">
      <alignment horizontal="center" vertical="center" wrapText="1"/>
    </xf>
    <xf numFmtId="0" fontId="63" fillId="0" borderId="15" xfId="0" applyFont="1" applyFill="1" applyBorder="1" applyAlignment="1">
      <alignment horizontal="center" vertical="center" wrapText="1"/>
    </xf>
    <xf numFmtId="211" fontId="63" fillId="0" borderId="10" xfId="0" applyNumberFormat="1" applyFont="1" applyFill="1" applyBorder="1" applyAlignment="1">
      <alignment horizontal="center" vertical="center"/>
    </xf>
    <xf numFmtId="0" fontId="73" fillId="0" borderId="0" xfId="0" applyFont="1" applyBorder="1" applyAlignment="1">
      <alignment/>
    </xf>
    <xf numFmtId="0" fontId="74" fillId="0" borderId="0" xfId="0" applyFont="1" applyBorder="1" applyAlignment="1">
      <alignment/>
    </xf>
    <xf numFmtId="0" fontId="15" fillId="32" borderId="0" xfId="0" applyFont="1" applyFill="1" applyBorder="1" applyAlignment="1">
      <alignment horizontal="left" vertical="center" wrapText="1"/>
    </xf>
    <xf numFmtId="0" fontId="17" fillId="32" borderId="0" xfId="0" applyFont="1" applyFill="1" applyBorder="1" applyAlignment="1">
      <alignment horizontal="center"/>
    </xf>
    <xf numFmtId="0" fontId="18" fillId="32" borderId="0" xfId="0" applyFont="1" applyFill="1" applyBorder="1" applyAlignment="1">
      <alignment/>
    </xf>
    <xf numFmtId="0" fontId="2" fillId="32" borderId="0" xfId="0" applyFont="1" applyFill="1" applyBorder="1" applyAlignment="1">
      <alignment/>
    </xf>
    <xf numFmtId="3" fontId="63" fillId="41" borderId="10" xfId="58" applyNumberFormat="1" applyFont="1" applyFill="1" applyBorder="1" applyAlignment="1">
      <alignment horizontal="center" vertical="center" wrapText="1"/>
      <protection/>
    </xf>
    <xf numFmtId="2" fontId="4" fillId="42" borderId="10" xfId="0" applyNumberFormat="1" applyFont="1" applyFill="1" applyBorder="1" applyAlignment="1">
      <alignment horizontal="center" vertical="center" wrapText="1"/>
    </xf>
    <xf numFmtId="1" fontId="4" fillId="42" borderId="10" xfId="0" applyNumberFormat="1" applyFont="1" applyFill="1" applyBorder="1" applyAlignment="1">
      <alignment horizontal="center" vertical="center" wrapText="1"/>
    </xf>
    <xf numFmtId="187" fontId="4" fillId="42" borderId="10" xfId="0" applyNumberFormat="1" applyFont="1" applyFill="1" applyBorder="1" applyAlignment="1">
      <alignment horizontal="center" vertical="center" wrapText="1"/>
    </xf>
    <xf numFmtId="0" fontId="65" fillId="42" borderId="16" xfId="0" applyFont="1" applyFill="1" applyBorder="1" applyAlignment="1">
      <alignment horizontal="center" vertical="center" wrapText="1"/>
    </xf>
    <xf numFmtId="0" fontId="65" fillId="42" borderId="17" xfId="0" applyFont="1" applyFill="1" applyBorder="1" applyAlignment="1">
      <alignment horizontal="center" vertical="center" wrapText="1"/>
    </xf>
    <xf numFmtId="0" fontId="16" fillId="32" borderId="0"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1" xfId="0" applyFont="1" applyFill="1" applyBorder="1" applyAlignment="1">
      <alignment horizontal="center" vertical="center" wrapText="1"/>
    </xf>
    <xf numFmtId="181" fontId="6" fillId="0" borderId="12" xfId="68" applyFont="1" applyFill="1" applyBorder="1" applyAlignment="1">
      <alignment horizontal="center" vertical="center" wrapText="1"/>
    </xf>
    <xf numFmtId="181" fontId="6" fillId="0" borderId="14" xfId="68" applyFont="1" applyFill="1" applyBorder="1" applyAlignment="1">
      <alignment horizontal="center" vertical="center" wrapText="1"/>
    </xf>
    <xf numFmtId="181" fontId="6" fillId="0" borderId="11" xfId="68"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65" fillId="0" borderId="24" xfId="0" applyFont="1" applyBorder="1" applyAlignment="1">
      <alignment horizontal="center" vertical="center" wrapText="1"/>
    </xf>
    <xf numFmtId="0" fontId="65" fillId="0" borderId="32" xfId="0" applyFont="1" applyBorder="1" applyAlignment="1">
      <alignment horizontal="center" vertical="center" wrapText="1"/>
    </xf>
    <xf numFmtId="0" fontId="65" fillId="0" borderId="30" xfId="0" applyFont="1" applyBorder="1" applyAlignment="1">
      <alignment horizontal="center" vertical="center" wrapText="1"/>
    </xf>
    <xf numFmtId="0" fontId="69" fillId="36" borderId="13" xfId="0" applyFont="1" applyFill="1" applyBorder="1" applyAlignment="1">
      <alignment horizontal="center" vertical="center" wrapText="1"/>
    </xf>
    <xf numFmtId="0" fontId="69" fillId="36" borderId="33"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5" fillId="0" borderId="17" xfId="0" applyFont="1" applyBorder="1" applyAlignment="1">
      <alignment horizontal="center" vertical="center" wrapText="1"/>
    </xf>
    <xf numFmtId="0" fontId="65" fillId="0" borderId="34" xfId="0" applyFont="1" applyBorder="1" applyAlignment="1">
      <alignment horizontal="center" vertical="center" wrapText="1"/>
    </xf>
    <xf numFmtId="0" fontId="65" fillId="0" borderId="15" xfId="0" applyFont="1" applyBorder="1" applyAlignment="1">
      <alignment horizontal="center" vertical="center" wrapText="1"/>
    </xf>
    <xf numFmtId="0" fontId="64" fillId="38" borderId="10" xfId="0" applyFont="1" applyFill="1" applyBorder="1" applyAlignment="1">
      <alignment horizontal="center" vertical="center"/>
    </xf>
    <xf numFmtId="0" fontId="64" fillId="38" borderId="13" xfId="0" applyFont="1" applyFill="1" applyBorder="1" applyAlignment="1">
      <alignment horizontal="center" vertical="center"/>
    </xf>
    <xf numFmtId="0" fontId="63" fillId="38" borderId="10" xfId="0" applyFont="1" applyFill="1" applyBorder="1" applyAlignment="1">
      <alignment horizontal="center" vertical="center"/>
    </xf>
    <xf numFmtId="0" fontId="63" fillId="38" borderId="13" xfId="0" applyFont="1" applyFill="1" applyBorder="1" applyAlignment="1">
      <alignment horizontal="center" vertical="center"/>
    </xf>
    <xf numFmtId="0" fontId="69" fillId="36" borderId="10" xfId="0" applyFont="1" applyFill="1" applyBorder="1" applyAlignment="1">
      <alignment horizontal="center" vertical="center" wrapText="1"/>
    </xf>
    <xf numFmtId="181" fontId="63" fillId="32" borderId="12" xfId="68" applyFont="1" applyFill="1" applyBorder="1" applyAlignment="1">
      <alignment horizontal="center" vertical="center" wrapText="1"/>
    </xf>
    <xf numFmtId="181" fontId="63" fillId="32" borderId="14" xfId="68" applyFont="1" applyFill="1" applyBorder="1" applyAlignment="1">
      <alignment horizontal="center" vertical="center" wrapText="1"/>
    </xf>
    <xf numFmtId="181" fontId="63" fillId="32" borderId="11" xfId="68" applyFont="1" applyFill="1" applyBorder="1" applyAlignment="1">
      <alignment horizontal="center" vertical="center" wrapText="1"/>
    </xf>
    <xf numFmtId="0" fontId="63" fillId="32" borderId="12" xfId="0" applyFont="1" applyFill="1" applyBorder="1" applyAlignment="1">
      <alignment horizontal="center" vertical="center" wrapText="1"/>
    </xf>
    <xf numFmtId="0" fontId="63" fillId="32" borderId="14" xfId="0" applyFont="1" applyFill="1" applyBorder="1" applyAlignment="1">
      <alignment horizontal="center" vertical="center" wrapText="1"/>
    </xf>
    <xf numFmtId="181" fontId="63" fillId="32" borderId="10" xfId="68" applyFont="1" applyFill="1" applyBorder="1" applyAlignment="1">
      <alignment horizontal="center" vertical="center" wrapText="1"/>
    </xf>
    <xf numFmtId="0" fontId="63" fillId="32" borderId="11" xfId="0"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64" fillId="33" borderId="13" xfId="0" applyFont="1" applyFill="1" applyBorder="1" applyAlignment="1">
      <alignment horizontal="center" vertical="center" wrapText="1"/>
    </xf>
    <xf numFmtId="0" fontId="63" fillId="32" borderId="10" xfId="0" applyFont="1" applyFill="1" applyBorder="1" applyAlignment="1">
      <alignment horizontal="center" vertical="center" wrapText="1"/>
    </xf>
    <xf numFmtId="181" fontId="5" fillId="32" borderId="29" xfId="68" applyFont="1" applyFill="1" applyBorder="1" applyAlignment="1">
      <alignment horizontal="left" vertical="center" wrapText="1"/>
    </xf>
    <xf numFmtId="181" fontId="5" fillId="32" borderId="35" xfId="68" applyFont="1" applyFill="1" applyBorder="1" applyAlignment="1">
      <alignment horizontal="left" vertical="center" wrapText="1"/>
    </xf>
    <xf numFmtId="181" fontId="5" fillId="32" borderId="36" xfId="68" applyFont="1" applyFill="1" applyBorder="1" applyAlignment="1">
      <alignment horizontal="left" vertical="center" wrapText="1"/>
    </xf>
    <xf numFmtId="181" fontId="5" fillId="32" borderId="37" xfId="68" applyFont="1" applyFill="1" applyBorder="1" applyAlignment="1">
      <alignment horizontal="left" vertical="center" wrapText="1"/>
    </xf>
    <xf numFmtId="0" fontId="16" fillId="32" borderId="27" xfId="0" applyFont="1" applyFill="1" applyBorder="1" applyAlignment="1">
      <alignment horizontal="left" vertical="center" wrapText="1"/>
    </xf>
    <xf numFmtId="0" fontId="16" fillId="32" borderId="37" xfId="0" applyFont="1" applyFill="1" applyBorder="1" applyAlignment="1">
      <alignment horizontal="left" vertical="center" wrapText="1"/>
    </xf>
    <xf numFmtId="0" fontId="4" fillId="32" borderId="27" xfId="0" applyFont="1" applyFill="1" applyBorder="1" applyAlignment="1">
      <alignment horizontal="center" vertical="center"/>
    </xf>
    <xf numFmtId="0" fontId="4" fillId="32" borderId="37" xfId="0" applyFont="1" applyFill="1" applyBorder="1" applyAlignment="1">
      <alignment horizontal="center" vertical="center"/>
    </xf>
    <xf numFmtId="0" fontId="9" fillId="0" borderId="38"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6" fillId="39" borderId="37" xfId="0" applyFont="1" applyFill="1" applyBorder="1" applyAlignment="1">
      <alignment horizontal="center" vertical="center" wrapText="1"/>
    </xf>
    <xf numFmtId="0" fontId="65" fillId="0" borderId="40" xfId="0" applyFont="1" applyBorder="1" applyAlignment="1">
      <alignment horizontal="center" vertical="center" wrapText="1"/>
    </xf>
    <xf numFmtId="0" fontId="65" fillId="0" borderId="41"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3" xfId="0" applyFont="1" applyBorder="1" applyAlignment="1">
      <alignment horizontal="center" vertical="center" wrapText="1"/>
    </xf>
    <xf numFmtId="0" fontId="65" fillId="0" borderId="44" xfId="0" applyFont="1" applyBorder="1" applyAlignment="1">
      <alignment horizontal="center" vertical="center" wrapText="1"/>
    </xf>
    <xf numFmtId="0" fontId="4" fillId="0" borderId="10" xfId="0" applyFont="1" applyBorder="1" applyAlignment="1">
      <alignment horizontal="center" vertical="center" wrapText="1"/>
    </xf>
    <xf numFmtId="0" fontId="65" fillId="0" borderId="42" xfId="0" applyFont="1" applyFill="1" applyBorder="1" applyAlignment="1">
      <alignment horizontal="center" vertical="center" wrapText="1"/>
    </xf>
    <xf numFmtId="0" fontId="65" fillId="0" borderId="40" xfId="0" applyFont="1" applyFill="1" applyBorder="1" applyAlignment="1">
      <alignment horizontal="center" vertical="center" wrapText="1"/>
    </xf>
    <xf numFmtId="181" fontId="63" fillId="32" borderId="29" xfId="68" applyFont="1" applyFill="1" applyBorder="1" applyAlignment="1">
      <alignment horizontal="center" vertical="center" wrapText="1"/>
    </xf>
    <xf numFmtId="181" fontId="63" fillId="32" borderId="45" xfId="68" applyFont="1" applyFill="1" applyBorder="1" applyAlignment="1">
      <alignment horizontal="center" vertical="center" wrapText="1"/>
    </xf>
    <xf numFmtId="181" fontId="63" fillId="32" borderId="46" xfId="68" applyFont="1" applyFill="1" applyBorder="1" applyAlignment="1">
      <alignment horizontal="center" vertical="center" wrapText="1"/>
    </xf>
    <xf numFmtId="0" fontId="64" fillId="33" borderId="10" xfId="0" applyFont="1" applyFill="1" applyBorder="1" applyAlignment="1">
      <alignment horizontal="center" vertical="center"/>
    </xf>
    <xf numFmtId="0" fontId="64" fillId="33" borderId="13" xfId="0" applyFont="1" applyFill="1" applyBorder="1" applyAlignment="1">
      <alignment horizontal="center" vertical="center"/>
    </xf>
    <xf numFmtId="0" fontId="63" fillId="32" borderId="12" xfId="58" applyFont="1" applyFill="1" applyBorder="1" applyAlignment="1">
      <alignment horizontal="center" vertical="center" wrapText="1"/>
      <protection/>
    </xf>
    <xf numFmtId="0" fontId="63" fillId="32" borderId="11" xfId="58" applyFont="1" applyFill="1" applyBorder="1" applyAlignment="1">
      <alignment horizontal="center" vertical="center" wrapText="1"/>
      <protection/>
    </xf>
    <xf numFmtId="0" fontId="63" fillId="32" borderId="14" xfId="58" applyFont="1" applyFill="1" applyBorder="1" applyAlignment="1">
      <alignment horizontal="center" vertical="center" wrapText="1"/>
      <protection/>
    </xf>
    <xf numFmtId="0" fontId="2" fillId="33" borderId="10"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63" fillId="33" borderId="10" xfId="0" applyFont="1" applyFill="1" applyBorder="1" applyAlignment="1">
      <alignment horizontal="center" vertical="center"/>
    </xf>
    <xf numFmtId="0" fontId="63" fillId="33" borderId="13" xfId="0" applyFont="1" applyFill="1" applyBorder="1" applyAlignment="1">
      <alignment horizontal="center" vertical="center"/>
    </xf>
    <xf numFmtId="0" fontId="63" fillId="32" borderId="29" xfId="0" applyFont="1" applyFill="1" applyBorder="1" applyAlignment="1">
      <alignment horizontal="center" vertical="center" wrapText="1"/>
    </xf>
    <xf numFmtId="0" fontId="63" fillId="32" borderId="45" xfId="0" applyFont="1" applyFill="1" applyBorder="1" applyAlignment="1">
      <alignment horizontal="center" vertical="center" wrapText="1"/>
    </xf>
    <xf numFmtId="0" fontId="63" fillId="32" borderId="46" xfId="0" applyFont="1" applyFill="1" applyBorder="1" applyAlignment="1">
      <alignment horizontal="center" vertical="center" wrapText="1"/>
    </xf>
    <xf numFmtId="181" fontId="63" fillId="32" borderId="13" xfId="68"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3" fillId="0" borderId="11" xfId="0" applyFont="1" applyFill="1" applyBorder="1" applyAlignment="1">
      <alignment horizontal="center" vertical="center" wrapText="1"/>
    </xf>
    <xf numFmtId="181" fontId="63" fillId="0" borderId="29" xfId="68" applyFont="1" applyFill="1" applyBorder="1" applyAlignment="1">
      <alignment horizontal="center" vertical="center" wrapText="1"/>
    </xf>
    <xf numFmtId="181" fontId="63" fillId="0" borderId="45" xfId="68" applyFont="1" applyFill="1" applyBorder="1" applyAlignment="1">
      <alignment horizontal="center" vertical="center" wrapText="1"/>
    </xf>
    <xf numFmtId="181" fontId="63" fillId="0" borderId="46" xfId="68"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13" xfId="54" applyFont="1" applyFill="1" applyBorder="1" applyAlignment="1">
      <alignment horizontal="center" vertical="center" wrapText="1"/>
      <protection/>
    </xf>
    <xf numFmtId="0" fontId="2" fillId="33" borderId="33" xfId="54" applyFont="1" applyFill="1" applyBorder="1" applyAlignment="1">
      <alignment horizontal="center" vertical="center" wrapText="1"/>
      <protection/>
    </xf>
    <xf numFmtId="181" fontId="6" fillId="32" borderId="12" xfId="68" applyFont="1" applyFill="1" applyBorder="1" applyAlignment="1">
      <alignment horizontal="center" vertical="center" wrapText="1"/>
    </xf>
    <xf numFmtId="181" fontId="6" fillId="32" borderId="14" xfId="68" applyFont="1" applyFill="1" applyBorder="1" applyAlignment="1">
      <alignment horizontal="center" vertical="center" wrapText="1"/>
    </xf>
    <xf numFmtId="181" fontId="6" fillId="32" borderId="11" xfId="68" applyFont="1" applyFill="1" applyBorder="1" applyAlignment="1">
      <alignment horizontal="center" vertical="center" wrapText="1"/>
    </xf>
    <xf numFmtId="181" fontId="6" fillId="32" borderId="29" xfId="68" applyFont="1" applyFill="1" applyBorder="1" applyAlignment="1">
      <alignment horizontal="center" vertical="center" wrapText="1"/>
    </xf>
    <xf numFmtId="181" fontId="6" fillId="32" borderId="45" xfId="68" applyFont="1" applyFill="1" applyBorder="1" applyAlignment="1">
      <alignment horizontal="center" vertical="center" wrapText="1"/>
    </xf>
    <xf numFmtId="181" fontId="6" fillId="32" borderId="46" xfId="68" applyFont="1" applyFill="1" applyBorder="1" applyAlignment="1">
      <alignment horizontal="center" vertical="center" wrapText="1"/>
    </xf>
    <xf numFmtId="0" fontId="63" fillId="32" borderId="13"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31" xfId="0" applyFont="1" applyFill="1" applyBorder="1" applyAlignment="1">
      <alignment horizontal="center" vertical="center" wrapText="1"/>
    </xf>
    <xf numFmtId="181" fontId="6" fillId="32" borderId="10" xfId="68" applyFont="1" applyFill="1" applyBorder="1" applyAlignment="1">
      <alignment horizontal="center" vertical="center" wrapText="1"/>
    </xf>
    <xf numFmtId="181" fontId="6" fillId="32" borderId="13" xfId="68" applyFont="1" applyFill="1" applyBorder="1" applyAlignment="1">
      <alignment horizontal="center" vertical="center" wrapText="1"/>
    </xf>
    <xf numFmtId="0" fontId="2" fillId="33" borderId="47" xfId="54" applyFont="1" applyFill="1" applyBorder="1" applyAlignment="1">
      <alignment horizontal="center" vertical="center" wrapText="1"/>
      <protection/>
    </xf>
    <xf numFmtId="0" fontId="14" fillId="40" borderId="27" xfId="0" applyFont="1" applyFill="1" applyBorder="1" applyAlignment="1">
      <alignment horizontal="center" vertical="center" wrapText="1"/>
    </xf>
    <xf numFmtId="0" fontId="14" fillId="40" borderId="37" xfId="0" applyFont="1" applyFill="1" applyBorder="1" applyAlignment="1">
      <alignment horizontal="center" vertical="center" wrapText="1"/>
    </xf>
    <xf numFmtId="0" fontId="4" fillId="32" borderId="12" xfId="54" applyFont="1" applyFill="1" applyBorder="1" applyAlignment="1">
      <alignment horizontal="center" vertical="center" wrapText="1"/>
      <protection/>
    </xf>
    <xf numFmtId="0" fontId="4" fillId="32" borderId="14" xfId="54" applyFont="1" applyFill="1" applyBorder="1" applyAlignment="1">
      <alignment horizontal="center" vertical="center" wrapText="1"/>
      <protection/>
    </xf>
    <xf numFmtId="0" fontId="4" fillId="32" borderId="11" xfId="54" applyFont="1" applyFill="1" applyBorder="1" applyAlignment="1">
      <alignment horizontal="center" vertical="center" wrapText="1"/>
      <protection/>
    </xf>
    <xf numFmtId="181" fontId="6" fillId="32" borderId="48" xfId="68" applyFont="1" applyFill="1" applyBorder="1" applyAlignment="1">
      <alignment horizontal="center" vertical="center" wrapText="1"/>
    </xf>
    <xf numFmtId="181" fontId="6" fillId="32" borderId="49" xfId="68" applyFont="1" applyFill="1" applyBorder="1" applyAlignment="1">
      <alignment horizontal="center" vertical="center" wrapText="1"/>
    </xf>
    <xf numFmtId="0" fontId="6" fillId="0" borderId="29"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72" fillId="33" borderId="13" xfId="0" applyFont="1" applyFill="1" applyBorder="1" applyAlignment="1">
      <alignment horizontal="center" vertical="center" wrapText="1"/>
    </xf>
    <xf numFmtId="0" fontId="72" fillId="33" borderId="33" xfId="0" applyFont="1" applyFill="1" applyBorder="1" applyAlignment="1">
      <alignment horizontal="center" vertical="center" wrapText="1"/>
    </xf>
    <xf numFmtId="0" fontId="4" fillId="0" borderId="11" xfId="0" applyFont="1" applyFill="1" applyBorder="1" applyAlignment="1">
      <alignment horizontal="center" vertical="center" wrapText="1"/>
    </xf>
    <xf numFmtId="181" fontId="6" fillId="0" borderId="29" xfId="68" applyFont="1" applyFill="1" applyBorder="1" applyAlignment="1">
      <alignment horizontal="center" vertical="center" wrapText="1"/>
    </xf>
    <xf numFmtId="181" fontId="6" fillId="0" borderId="46" xfId="68" applyFont="1" applyFill="1" applyBorder="1" applyAlignment="1">
      <alignment horizontal="center" vertical="center" wrapText="1"/>
    </xf>
    <xf numFmtId="0" fontId="6" fillId="32" borderId="12" xfId="0" applyFont="1" applyFill="1" applyBorder="1" applyAlignment="1">
      <alignment horizontal="center" vertical="center" wrapText="1"/>
    </xf>
    <xf numFmtId="0" fontId="6" fillId="32" borderId="14" xfId="0" applyFont="1" applyFill="1" applyBorder="1" applyAlignment="1">
      <alignment horizontal="center" vertical="center" wrapText="1"/>
    </xf>
    <xf numFmtId="0" fontId="6" fillId="32" borderId="11" xfId="0" applyFont="1" applyFill="1" applyBorder="1" applyAlignment="1">
      <alignment horizontal="center" vertical="center" wrapText="1"/>
    </xf>
    <xf numFmtId="0" fontId="72" fillId="33" borderId="10" xfId="57" applyFont="1" applyFill="1" applyBorder="1" applyAlignment="1">
      <alignment horizontal="center" vertical="center" wrapText="1"/>
      <protection/>
    </xf>
    <xf numFmtId="0" fontId="72" fillId="33" borderId="13" xfId="57" applyFont="1" applyFill="1" applyBorder="1" applyAlignment="1">
      <alignment horizontal="center" vertical="center" wrapText="1"/>
      <protection/>
    </xf>
    <xf numFmtId="0" fontId="10" fillId="0" borderId="34" xfId="0" applyFont="1" applyBorder="1" applyAlignment="1">
      <alignment/>
    </xf>
    <xf numFmtId="0" fontId="10" fillId="0" borderId="15" xfId="0" applyFont="1" applyBorder="1" applyAlignment="1">
      <alignment/>
    </xf>
    <xf numFmtId="0" fontId="65" fillId="0" borderId="25" xfId="0" applyFont="1" applyBorder="1" applyAlignment="1">
      <alignment horizontal="center" vertical="center" wrapText="1"/>
    </xf>
    <xf numFmtId="0" fontId="10" fillId="0" borderId="19" xfId="0" applyFont="1" applyBorder="1" applyAlignment="1">
      <alignment/>
    </xf>
    <xf numFmtId="0" fontId="2" fillId="33" borderId="13" xfId="0" applyFont="1" applyFill="1" applyBorder="1" applyAlignment="1">
      <alignment horizontal="center" vertical="center"/>
    </xf>
    <xf numFmtId="0" fontId="2" fillId="33" borderId="33" xfId="0" applyFont="1" applyFill="1" applyBorder="1" applyAlignment="1">
      <alignment horizontal="center" vertical="center"/>
    </xf>
    <xf numFmtId="0" fontId="63" fillId="35" borderId="25" xfId="0" applyFont="1" applyFill="1" applyBorder="1" applyAlignment="1">
      <alignment horizontal="center" vertical="center" wrapText="1"/>
    </xf>
    <xf numFmtId="0" fontId="63" fillId="0" borderId="17" xfId="0" applyFont="1" applyBorder="1" applyAlignment="1">
      <alignment horizontal="center" vertical="center" wrapText="1"/>
    </xf>
    <xf numFmtId="0" fontId="63" fillId="0" borderId="34"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25" xfId="0" applyFont="1" applyBorder="1" applyAlignment="1">
      <alignment horizontal="center" vertical="center" wrapText="1"/>
    </xf>
    <xf numFmtId="0" fontId="4" fillId="0" borderId="34" xfId="0" applyFont="1" applyBorder="1" applyAlignment="1">
      <alignment/>
    </xf>
    <xf numFmtId="0" fontId="4" fillId="0" borderId="15" xfId="0" applyFont="1" applyBorder="1" applyAlignment="1">
      <alignment/>
    </xf>
    <xf numFmtId="0" fontId="63" fillId="0" borderId="25" xfId="0" applyFont="1" applyBorder="1" applyAlignment="1">
      <alignment horizontal="left" vertical="center" wrapText="1"/>
    </xf>
    <xf numFmtId="0" fontId="10" fillId="0" borderId="19" xfId="0" applyFont="1" applyBorder="1" applyAlignment="1">
      <alignment horizontal="left"/>
    </xf>
    <xf numFmtId="0" fontId="65" fillId="0" borderId="50" xfId="0" applyFont="1" applyBorder="1" applyAlignment="1">
      <alignment horizontal="center" vertical="center" wrapText="1"/>
    </xf>
    <xf numFmtId="0" fontId="63" fillId="0" borderId="43" xfId="0" applyFont="1" applyBorder="1" applyAlignment="1">
      <alignment horizontal="center" vertical="center" wrapText="1"/>
    </xf>
    <xf numFmtId="0" fontId="69" fillId="36" borderId="23" xfId="0" applyFont="1" applyFill="1" applyBorder="1" applyAlignment="1">
      <alignment horizontal="center" vertical="center" wrapText="1"/>
    </xf>
    <xf numFmtId="0" fontId="69" fillId="36" borderId="25" xfId="0" applyFont="1" applyFill="1" applyBorder="1" applyAlignment="1">
      <alignment horizontal="center" vertical="center" wrapText="1"/>
    </xf>
    <xf numFmtId="0" fontId="70" fillId="37" borderId="10" xfId="0" applyFont="1" applyFill="1" applyBorder="1" applyAlignment="1">
      <alignment horizontal="center" vertical="center"/>
    </xf>
    <xf numFmtId="0" fontId="70" fillId="37" borderId="13" xfId="0" applyFont="1" applyFill="1" applyBorder="1" applyAlignment="1">
      <alignment horizontal="center" vertical="center"/>
    </xf>
    <xf numFmtId="0" fontId="69" fillId="37" borderId="10" xfId="0" applyFont="1" applyFill="1" applyBorder="1" applyAlignment="1">
      <alignment horizontal="center" vertical="center"/>
    </xf>
    <xf numFmtId="0" fontId="69" fillId="37" borderId="13" xfId="0" applyFont="1" applyFill="1" applyBorder="1" applyAlignment="1">
      <alignment horizontal="center" vertical="center"/>
    </xf>
    <xf numFmtId="0" fontId="10" fillId="0" borderId="34" xfId="0" applyFont="1" applyBorder="1" applyAlignment="1">
      <alignment horizontal="center" vertical="center"/>
    </xf>
    <xf numFmtId="0" fontId="10" fillId="0" borderId="32" xfId="0" applyFont="1" applyBorder="1" applyAlignment="1">
      <alignment horizontal="center" vertical="center"/>
    </xf>
    <xf numFmtId="0" fontId="65" fillId="0" borderId="10"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44" xfId="0" applyFont="1" applyFill="1" applyBorder="1" applyAlignment="1">
      <alignment horizontal="center" vertical="center" wrapText="1"/>
    </xf>
    <xf numFmtId="0" fontId="65" fillId="0" borderId="30" xfId="0" applyFont="1" applyFill="1" applyBorder="1" applyAlignment="1">
      <alignment horizontal="center" vertical="center" wrapText="1"/>
    </xf>
    <xf numFmtId="0" fontId="65" fillId="0" borderId="43"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69" fillId="36" borderId="11" xfId="0" applyFont="1" applyFill="1" applyBorder="1" applyAlignment="1">
      <alignment horizontal="center" vertical="center" wrapText="1"/>
    </xf>
    <xf numFmtId="0" fontId="69" fillId="36" borderId="46"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13" xfId="0" applyFont="1" applyFill="1" applyBorder="1" applyAlignment="1">
      <alignment horizontal="center" vertical="center" wrapText="1" shrinkToFit="1"/>
    </xf>
    <xf numFmtId="0" fontId="4" fillId="0" borderId="29"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2" fillId="32" borderId="0" xfId="0" applyFont="1" applyFill="1" applyBorder="1" applyAlignment="1">
      <alignment horizontal="center"/>
    </xf>
    <xf numFmtId="0" fontId="2" fillId="32" borderId="10" xfId="0" applyFont="1" applyFill="1" applyBorder="1" applyAlignment="1">
      <alignment horizontal="center" vertical="center" wrapText="1"/>
    </xf>
    <xf numFmtId="0" fontId="2" fillId="32" borderId="12" xfId="0" applyFont="1" applyFill="1" applyBorder="1" applyAlignment="1">
      <alignment horizontal="center" vertical="center" wrapText="1"/>
    </xf>
    <xf numFmtId="1" fontId="2" fillId="32" borderId="12" xfId="0" applyNumberFormat="1" applyFont="1" applyFill="1" applyBorder="1" applyAlignment="1">
      <alignment horizontal="center" vertical="center" wrapText="1"/>
    </xf>
    <xf numFmtId="1" fontId="2" fillId="32" borderId="14" xfId="0" applyNumberFormat="1" applyFont="1" applyFill="1" applyBorder="1" applyAlignment="1">
      <alignment horizontal="center" vertical="center" wrapText="1"/>
    </xf>
    <xf numFmtId="0" fontId="5" fillId="32" borderId="12"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12" fillId="32" borderId="10" xfId="0" applyFont="1" applyFill="1" applyBorder="1" applyAlignment="1">
      <alignment horizontal="center" vertical="center" wrapText="1"/>
    </xf>
    <xf numFmtId="0" fontId="12"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32" borderId="33" xfId="0" applyFont="1" applyFill="1" applyBorder="1" applyAlignment="1">
      <alignment horizontal="center" vertical="center" wrapText="1"/>
    </xf>
    <xf numFmtId="0" fontId="5" fillId="32" borderId="47" xfId="0" applyFont="1" applyFill="1" applyBorder="1" applyAlignment="1">
      <alignment horizontal="center" vertical="center" wrapText="1"/>
    </xf>
    <xf numFmtId="0" fontId="14" fillId="40" borderId="51" xfId="0" applyFont="1" applyFill="1" applyBorder="1" applyAlignment="1">
      <alignment horizontal="center" vertical="center" wrapText="1"/>
    </xf>
    <xf numFmtId="0" fontId="63" fillId="32" borderId="49" xfId="0" applyFont="1" applyFill="1" applyBorder="1" applyAlignment="1">
      <alignment horizontal="center" vertical="center" wrapText="1"/>
    </xf>
    <xf numFmtId="0" fontId="63" fillId="32" borderId="48" xfId="0" applyFont="1" applyFill="1" applyBorder="1" applyAlignment="1">
      <alignment horizontal="center" vertical="center" wrapText="1"/>
    </xf>
    <xf numFmtId="14" fontId="75" fillId="32" borderId="10" xfId="0" applyNumberFormat="1" applyFont="1" applyFill="1" applyBorder="1" applyAlignment="1">
      <alignment horizontal="center" vertical="center" wrapText="1"/>
    </xf>
    <xf numFmtId="14" fontId="63" fillId="32" borderId="14" xfId="0" applyNumberFormat="1" applyFont="1" applyFill="1" applyBorder="1" applyAlignment="1">
      <alignment horizontal="center" vertical="center" wrapText="1"/>
    </xf>
    <xf numFmtId="14" fontId="63" fillId="32" borderId="11" xfId="0" applyNumberFormat="1" applyFont="1" applyFill="1" applyBorder="1" applyAlignment="1">
      <alignment horizontal="center" vertical="center" wrapText="1"/>
    </xf>
    <xf numFmtId="14" fontId="63" fillId="32" borderId="12" xfId="0" applyNumberFormat="1" applyFont="1" applyFill="1" applyBorder="1" applyAlignment="1">
      <alignment horizontal="center" vertical="center" wrapText="1"/>
    </xf>
    <xf numFmtId="0" fontId="64" fillId="33" borderId="33" xfId="0" applyFont="1" applyFill="1" applyBorder="1" applyAlignment="1">
      <alignment horizontal="center" vertical="center" wrapText="1"/>
    </xf>
    <xf numFmtId="0" fontId="2" fillId="33" borderId="10" xfId="0" applyFont="1" applyFill="1" applyBorder="1" applyAlignment="1">
      <alignment horizontal="center" vertical="center"/>
    </xf>
    <xf numFmtId="0" fontId="72" fillId="33" borderId="10" xfId="0" applyFont="1" applyFill="1" applyBorder="1" applyAlignment="1">
      <alignment horizontal="center" vertical="center" wrapText="1"/>
    </xf>
    <xf numFmtId="181" fontId="6" fillId="0" borderId="45" xfId="68" applyFont="1" applyFill="1" applyBorder="1" applyAlignment="1">
      <alignment horizontal="center" vertical="center" wrapText="1"/>
    </xf>
    <xf numFmtId="0" fontId="4" fillId="32" borderId="12" xfId="0" applyFont="1" applyFill="1" applyBorder="1" applyAlignment="1">
      <alignment horizontal="center" vertical="center" wrapText="1"/>
    </xf>
    <xf numFmtId="0" fontId="4" fillId="32" borderId="14"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2" borderId="49" xfId="54" applyFont="1" applyFill="1" applyBorder="1" applyAlignment="1">
      <alignment horizontal="center" vertical="center" wrapText="1"/>
      <protection/>
    </xf>
    <xf numFmtId="0" fontId="2" fillId="33" borderId="11" xfId="0" applyFont="1" applyFill="1" applyBorder="1" applyAlignment="1">
      <alignment horizontal="center" vertical="center" wrapText="1"/>
    </xf>
    <xf numFmtId="0" fontId="2" fillId="33" borderId="46" xfId="0" applyFont="1" applyFill="1" applyBorder="1" applyAlignment="1">
      <alignment horizontal="center" vertic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Spares Kobe 042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xfId="56"/>
    <cellStyle name="Обычный 5" xfId="57"/>
    <cellStyle name="Обычный 7" xfId="58"/>
    <cellStyle name="Обычный_Единая заявка и годовая заявка на 2009 г по КИП и А " xfId="59"/>
    <cellStyle name="Followed Hyperlink" xfId="60"/>
    <cellStyle name="Плохой" xfId="61"/>
    <cellStyle name="Пояснение" xfId="62"/>
    <cellStyle name="Примечание" xfId="63"/>
    <cellStyle name="Percent" xfId="64"/>
    <cellStyle name="Связанная ячейка" xfId="65"/>
    <cellStyle name="Стиль 1"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ocs.cntd.ru/document/1200105206" TargetMode="External" /><Relationship Id="rId2" Type="http://schemas.openxmlformats.org/officeDocument/2006/relationships/hyperlink" Target="https://docs.cntd.ru/document/1200105206" TargetMode="External" /><Relationship Id="rId3" Type="http://schemas.openxmlformats.org/officeDocument/2006/relationships/hyperlink" Target="https://docs.cntd.ru/document/1200105206" TargetMode="External" /><Relationship Id="rId4" Type="http://schemas.openxmlformats.org/officeDocument/2006/relationships/hyperlink" Target="https://docs.cntd.ru/document/1200105206" TargetMode="External" /><Relationship Id="rId5" Type="http://schemas.openxmlformats.org/officeDocument/2006/relationships/hyperlink" Target="https://docs.cntd.ru/document/1200105206" TargetMode="External" /><Relationship Id="rId6" Type="http://schemas.openxmlformats.org/officeDocument/2006/relationships/hyperlink" Target="https://docs.cntd.ru/document/1200105206" TargetMode="External" /><Relationship Id="rId7" Type="http://schemas.openxmlformats.org/officeDocument/2006/relationships/hyperlink" Target="https://docs.cntd.ru/document/1200105206" TargetMode="External" /><Relationship Id="rId8" Type="http://schemas.openxmlformats.org/officeDocument/2006/relationships/hyperlink" Target="https://docs.cntd.ru/document/1200105206" TargetMode="External" /><Relationship Id="rId9" Type="http://schemas.openxmlformats.org/officeDocument/2006/relationships/hyperlink" Target="https://docs.cntd.ru/document/1200105206" TargetMode="External" /><Relationship Id="rId10" Type="http://schemas.openxmlformats.org/officeDocument/2006/relationships/hyperlink" Target="https://docs.cntd.ru/document/1200105206" TargetMode="External" /><Relationship Id="rId11" Type="http://schemas.openxmlformats.org/officeDocument/2006/relationships/hyperlink" Target="https://docs.cntd.ru/document/1200105206" TargetMode="External" /><Relationship Id="rId12" Type="http://schemas.openxmlformats.org/officeDocument/2006/relationships/hyperlink" Target="https://docs.cntd.ru/document/1200105206" TargetMode="External" /><Relationship Id="rId13" Type="http://schemas.openxmlformats.org/officeDocument/2006/relationships/hyperlink" Target="https://docs.cntd.ru/document/1200105206" TargetMode="External" /><Relationship Id="rId14" Type="http://schemas.openxmlformats.org/officeDocument/2006/relationships/hyperlink" Target="https://docs.cntd.ru/document/1200105206" TargetMode="External" /><Relationship Id="rId15" Type="http://schemas.openxmlformats.org/officeDocument/2006/relationships/hyperlink" Target="https://docs.cntd.ru/document/1200105206" TargetMode="External" /><Relationship Id="rId16" Type="http://schemas.openxmlformats.org/officeDocument/2006/relationships/hyperlink" Target="https://docs.cntd.ru/document/1200105206" TargetMode="External" /><Relationship Id="rId17" Type="http://schemas.openxmlformats.org/officeDocument/2006/relationships/hyperlink" Target="https://docs.cntd.ru/document/1200105206" TargetMode="External" /><Relationship Id="rId1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283"/>
  <sheetViews>
    <sheetView tabSelected="1" view="pageBreakPreview" zoomScaleSheetLayoutView="100" workbookViewId="0" topLeftCell="A1">
      <selection activeCell="C14" sqref="C14"/>
    </sheetView>
  </sheetViews>
  <sheetFormatPr defaultColWidth="9.140625" defaultRowHeight="12.75" outlineLevelRow="1"/>
  <cols>
    <col min="1" max="1" width="8.140625" style="8" customWidth="1"/>
    <col min="2" max="2" width="40.7109375" style="97" customWidth="1"/>
    <col min="3" max="3" width="10.57421875" style="8" customWidth="1"/>
    <col min="4" max="4" width="10.57421875" style="8" hidden="1" customWidth="1"/>
    <col min="5" max="5" width="13.7109375" style="6" customWidth="1"/>
    <col min="6" max="6" width="12.7109375" style="6" customWidth="1"/>
    <col min="7" max="7" width="13.00390625" style="6" customWidth="1"/>
    <col min="8" max="8" width="12.57421875" style="6" customWidth="1"/>
    <col min="9" max="9" width="18.140625" style="10" customWidth="1"/>
    <col min="10" max="10" width="25.57421875" style="10" customWidth="1"/>
    <col min="11" max="11" width="19.140625" style="10" customWidth="1"/>
    <col min="12" max="12" width="20.7109375" style="10" customWidth="1"/>
    <col min="13" max="16384" width="9.140625" style="6" customWidth="1"/>
  </cols>
  <sheetData>
    <row r="1" spans="2:12" ht="15.75">
      <c r="B1" s="96"/>
      <c r="C1" s="9"/>
      <c r="D1" s="9"/>
      <c r="E1" s="8"/>
      <c r="F1" s="8"/>
      <c r="G1" s="8"/>
      <c r="H1" s="8"/>
      <c r="I1" s="8"/>
      <c r="L1" s="86" t="s">
        <v>13</v>
      </c>
    </row>
    <row r="2" spans="1:12" ht="27" customHeight="1">
      <c r="A2" s="1"/>
      <c r="B2" s="20"/>
      <c r="C2" s="1"/>
      <c r="D2" s="1"/>
      <c r="E2" s="1"/>
      <c r="F2" s="1"/>
      <c r="G2" s="1"/>
      <c r="H2" s="1"/>
      <c r="J2" s="282" t="s">
        <v>14</v>
      </c>
      <c r="K2" s="282"/>
      <c r="L2" s="282"/>
    </row>
    <row r="3" spans="1:12" ht="25.5" customHeight="1">
      <c r="A3" s="1"/>
      <c r="B3" s="20"/>
      <c r="C3" s="1"/>
      <c r="D3" s="1"/>
      <c r="E3" s="21"/>
      <c r="F3" s="2"/>
      <c r="G3" s="21"/>
      <c r="H3" s="21"/>
      <c r="J3" s="282" t="s">
        <v>2995</v>
      </c>
      <c r="K3" s="282"/>
      <c r="L3" s="282"/>
    </row>
    <row r="4" spans="1:12" ht="7.5" customHeight="1">
      <c r="A4" s="1"/>
      <c r="B4" s="20"/>
      <c r="C4" s="1"/>
      <c r="D4" s="1"/>
      <c r="E4" s="21"/>
      <c r="F4" s="2"/>
      <c r="G4" s="21"/>
      <c r="H4" s="21"/>
      <c r="J4" s="85"/>
      <c r="K4" s="83"/>
      <c r="L4" s="83"/>
    </row>
    <row r="5" spans="1:12" ht="22.5" customHeight="1">
      <c r="A5" s="1"/>
      <c r="B5" s="20"/>
      <c r="C5" s="1"/>
      <c r="D5" s="1"/>
      <c r="E5" s="21"/>
      <c r="F5" s="2"/>
      <c r="G5" s="1"/>
      <c r="H5" s="3"/>
      <c r="J5" s="85"/>
      <c r="K5" s="84" t="s">
        <v>2994</v>
      </c>
      <c r="L5" s="84"/>
    </row>
    <row r="6" spans="1:12" ht="15.75">
      <c r="A6" s="1"/>
      <c r="B6" s="20"/>
      <c r="C6" s="1"/>
      <c r="D6" s="1"/>
      <c r="E6" s="21"/>
      <c r="F6" s="2"/>
      <c r="G6" s="1"/>
      <c r="H6" s="3"/>
      <c r="J6" s="85"/>
      <c r="K6" s="84" t="s">
        <v>49</v>
      </c>
      <c r="L6" s="84"/>
    </row>
    <row r="7" spans="1:9" ht="15.75">
      <c r="A7" s="4"/>
      <c r="B7" s="20"/>
      <c r="C7" s="1"/>
      <c r="D7" s="1"/>
      <c r="E7" s="5"/>
      <c r="F7" s="5"/>
      <c r="G7" s="1"/>
      <c r="H7" s="5"/>
      <c r="I7" s="4"/>
    </row>
    <row r="8" spans="1:12" ht="15.75">
      <c r="A8" s="436" t="s">
        <v>88</v>
      </c>
      <c r="B8" s="436"/>
      <c r="C8" s="436"/>
      <c r="D8" s="436"/>
      <c r="E8" s="436"/>
      <c r="F8" s="436"/>
      <c r="G8" s="436"/>
      <c r="H8" s="436"/>
      <c r="I8" s="436"/>
      <c r="J8" s="436"/>
      <c r="K8" s="436"/>
      <c r="L8" s="436"/>
    </row>
    <row r="9" spans="1:12" ht="15.75">
      <c r="A9" s="436" t="s">
        <v>15</v>
      </c>
      <c r="B9" s="436"/>
      <c r="C9" s="436"/>
      <c r="D9" s="436"/>
      <c r="E9" s="436"/>
      <c r="F9" s="436"/>
      <c r="G9" s="436"/>
      <c r="H9" s="436"/>
      <c r="I9" s="436"/>
      <c r="J9" s="436"/>
      <c r="K9" s="436"/>
      <c r="L9" s="436"/>
    </row>
    <row r="10" spans="1:12" ht="15.75">
      <c r="A10" s="7"/>
      <c r="C10" s="12"/>
      <c r="D10" s="12"/>
      <c r="E10" s="8"/>
      <c r="F10" s="8"/>
      <c r="G10" s="8"/>
      <c r="H10" s="8"/>
      <c r="I10" s="8"/>
      <c r="K10" s="11"/>
      <c r="L10" s="87" t="s">
        <v>16</v>
      </c>
    </row>
    <row r="11" spans="1:12" ht="41.25" customHeight="1">
      <c r="A11" s="437" t="s">
        <v>17</v>
      </c>
      <c r="B11" s="437" t="s">
        <v>18</v>
      </c>
      <c r="C11" s="442" t="s">
        <v>19</v>
      </c>
      <c r="D11" s="443" t="s">
        <v>184</v>
      </c>
      <c r="E11" s="445" t="s">
        <v>65</v>
      </c>
      <c r="F11" s="446"/>
      <c r="G11" s="446"/>
      <c r="H11" s="446"/>
      <c r="I11" s="447"/>
      <c r="J11" s="442" t="s">
        <v>20</v>
      </c>
      <c r="K11" s="439" t="s">
        <v>21</v>
      </c>
      <c r="L11" s="439" t="s">
        <v>22</v>
      </c>
    </row>
    <row r="12" spans="1:12" ht="60.75" customHeight="1" thickBot="1">
      <c r="A12" s="438"/>
      <c r="B12" s="438"/>
      <c r="C12" s="441"/>
      <c r="D12" s="444"/>
      <c r="E12" s="23" t="s">
        <v>23</v>
      </c>
      <c r="F12" s="23" t="s">
        <v>24</v>
      </c>
      <c r="G12" s="23" t="s">
        <v>25</v>
      </c>
      <c r="H12" s="23" t="s">
        <v>26</v>
      </c>
      <c r="I12" s="23" t="s">
        <v>27</v>
      </c>
      <c r="J12" s="441"/>
      <c r="K12" s="440"/>
      <c r="L12" s="440"/>
    </row>
    <row r="13" spans="1:12" ht="34.5" customHeight="1" thickBot="1">
      <c r="A13" s="200"/>
      <c r="B13" s="376" t="s">
        <v>92</v>
      </c>
      <c r="C13" s="377"/>
      <c r="D13" s="377"/>
      <c r="E13" s="377"/>
      <c r="F13" s="377"/>
      <c r="G13" s="377"/>
      <c r="H13" s="377"/>
      <c r="I13" s="377"/>
      <c r="J13" s="377"/>
      <c r="K13" s="377"/>
      <c r="L13" s="448"/>
    </row>
    <row r="14" spans="1:12" s="9" customFormat="1" ht="45" customHeight="1" outlineLevel="1">
      <c r="A14" s="198">
        <v>1</v>
      </c>
      <c r="B14" s="25" t="s">
        <v>36</v>
      </c>
      <c r="C14" s="37" t="s">
        <v>9</v>
      </c>
      <c r="D14" s="37"/>
      <c r="E14" s="195">
        <v>8410.5</v>
      </c>
      <c r="F14" s="89">
        <v>2102.625</v>
      </c>
      <c r="G14" s="89">
        <v>2102.625</v>
      </c>
      <c r="H14" s="89">
        <v>2102.625</v>
      </c>
      <c r="I14" s="89">
        <v>2102.625</v>
      </c>
      <c r="J14" s="88" t="s">
        <v>2817</v>
      </c>
      <c r="K14" s="462" t="s">
        <v>28</v>
      </c>
      <c r="L14" s="462" t="s">
        <v>66</v>
      </c>
    </row>
    <row r="15" spans="1:12" s="9" customFormat="1" ht="24" customHeight="1" outlineLevel="1">
      <c r="A15" s="24">
        <f>A14+1</f>
        <v>2</v>
      </c>
      <c r="B15" s="13" t="s">
        <v>1</v>
      </c>
      <c r="C15" s="24" t="s">
        <v>10</v>
      </c>
      <c r="D15" s="24"/>
      <c r="E15" s="14">
        <v>127.4</v>
      </c>
      <c r="F15" s="14">
        <v>31.85</v>
      </c>
      <c r="G15" s="14">
        <v>31.85</v>
      </c>
      <c r="H15" s="14">
        <v>31.85</v>
      </c>
      <c r="I15" s="14">
        <v>31.85</v>
      </c>
      <c r="J15" s="378" t="s">
        <v>29</v>
      </c>
      <c r="K15" s="379"/>
      <c r="L15" s="379"/>
    </row>
    <row r="16" spans="1:12" s="9" customFormat="1" ht="42" customHeight="1" outlineLevel="1">
      <c r="A16" s="24">
        <f aca="true" t="shared" si="0" ref="A16:A63">A15+1</f>
        <v>3</v>
      </c>
      <c r="B16" s="13" t="s">
        <v>50</v>
      </c>
      <c r="C16" s="24" t="s">
        <v>11</v>
      </c>
      <c r="D16" s="24"/>
      <c r="E16" s="14">
        <v>172.87</v>
      </c>
      <c r="F16" s="14">
        <v>34.573</v>
      </c>
      <c r="G16" s="14">
        <v>69.151</v>
      </c>
      <c r="H16" s="14">
        <v>34.573</v>
      </c>
      <c r="I16" s="14">
        <v>34.573</v>
      </c>
      <c r="J16" s="379"/>
      <c r="K16" s="379"/>
      <c r="L16" s="379"/>
    </row>
    <row r="17" spans="1:12" s="9" customFormat="1" ht="20.25" customHeight="1" outlineLevel="1">
      <c r="A17" s="24">
        <f t="shared" si="0"/>
        <v>4</v>
      </c>
      <c r="B17" s="13" t="s">
        <v>51</v>
      </c>
      <c r="C17" s="24" t="s">
        <v>10</v>
      </c>
      <c r="D17" s="24"/>
      <c r="E17" s="14">
        <v>87.91</v>
      </c>
      <c r="F17" s="14">
        <v>21.9775</v>
      </c>
      <c r="G17" s="14">
        <v>21.9775</v>
      </c>
      <c r="H17" s="14">
        <v>21.9775</v>
      </c>
      <c r="I17" s="14">
        <v>21.9775</v>
      </c>
      <c r="J17" s="379"/>
      <c r="K17" s="379"/>
      <c r="L17" s="379"/>
    </row>
    <row r="18" spans="1:12" s="9" customFormat="1" ht="39" customHeight="1" outlineLevel="1">
      <c r="A18" s="24">
        <f t="shared" si="0"/>
        <v>5</v>
      </c>
      <c r="B18" s="13" t="s">
        <v>52</v>
      </c>
      <c r="C18" s="24" t="s">
        <v>10</v>
      </c>
      <c r="D18" s="24"/>
      <c r="E18" s="14">
        <v>1.25</v>
      </c>
      <c r="F18" s="14">
        <v>0.3125</v>
      </c>
      <c r="G18" s="14">
        <v>0.3125</v>
      </c>
      <c r="H18" s="14">
        <v>0.3125</v>
      </c>
      <c r="I18" s="14">
        <v>0.3125</v>
      </c>
      <c r="J18" s="379"/>
      <c r="K18" s="379"/>
      <c r="L18" s="379"/>
    </row>
    <row r="19" spans="1:12" s="9" customFormat="1" ht="40.5" customHeight="1" outlineLevel="1">
      <c r="A19" s="24">
        <f t="shared" si="0"/>
        <v>6</v>
      </c>
      <c r="B19" s="13" t="s">
        <v>37</v>
      </c>
      <c r="C19" s="24" t="s">
        <v>9</v>
      </c>
      <c r="D19" s="24"/>
      <c r="E19" s="14">
        <v>200</v>
      </c>
      <c r="F19" s="14">
        <v>50</v>
      </c>
      <c r="G19" s="14">
        <v>50</v>
      </c>
      <c r="H19" s="14">
        <v>50</v>
      </c>
      <c r="I19" s="14">
        <v>50</v>
      </c>
      <c r="J19" s="380"/>
      <c r="K19" s="379"/>
      <c r="L19" s="379"/>
    </row>
    <row r="20" spans="1:12" s="9" customFormat="1" ht="33" customHeight="1" outlineLevel="1">
      <c r="A20" s="24">
        <f t="shared" si="0"/>
        <v>7</v>
      </c>
      <c r="B20" s="13" t="s">
        <v>35</v>
      </c>
      <c r="C20" s="24" t="s">
        <v>10</v>
      </c>
      <c r="D20" s="24"/>
      <c r="E20" s="14">
        <v>904.5</v>
      </c>
      <c r="F20" s="14">
        <v>226.125</v>
      </c>
      <c r="G20" s="14">
        <v>226.125</v>
      </c>
      <c r="H20" s="14">
        <v>226.125</v>
      </c>
      <c r="I20" s="14">
        <v>226.125</v>
      </c>
      <c r="J20" s="15" t="s">
        <v>67</v>
      </c>
      <c r="K20" s="379"/>
      <c r="L20" s="379"/>
    </row>
    <row r="21" spans="1:12" s="9" customFormat="1" ht="35.25" customHeight="1" outlineLevel="1">
      <c r="A21" s="24">
        <f t="shared" si="0"/>
        <v>8</v>
      </c>
      <c r="B21" s="13" t="s">
        <v>38</v>
      </c>
      <c r="C21" s="244" t="s">
        <v>11</v>
      </c>
      <c r="D21" s="24"/>
      <c r="E21" s="14">
        <v>128.7</v>
      </c>
      <c r="F21" s="14">
        <v>128.7</v>
      </c>
      <c r="G21" s="269">
        <v>0</v>
      </c>
      <c r="H21" s="269">
        <v>0</v>
      </c>
      <c r="I21" s="269">
        <v>0</v>
      </c>
      <c r="J21" s="15" t="s">
        <v>29</v>
      </c>
      <c r="K21" s="379"/>
      <c r="L21" s="379"/>
    </row>
    <row r="22" spans="1:12" s="9" customFormat="1" ht="46.5" customHeight="1" outlineLevel="1">
      <c r="A22" s="24">
        <f t="shared" si="0"/>
        <v>9</v>
      </c>
      <c r="B22" s="13" t="s">
        <v>39</v>
      </c>
      <c r="C22" s="24" t="s">
        <v>10</v>
      </c>
      <c r="D22" s="24"/>
      <c r="E22" s="14">
        <v>31.32</v>
      </c>
      <c r="F22" s="14">
        <v>7.83</v>
      </c>
      <c r="G22" s="14">
        <v>7.83</v>
      </c>
      <c r="H22" s="14">
        <v>7.83</v>
      </c>
      <c r="I22" s="14">
        <v>7.83</v>
      </c>
      <c r="J22" s="15" t="s">
        <v>30</v>
      </c>
      <c r="K22" s="379"/>
      <c r="L22" s="379"/>
    </row>
    <row r="23" spans="1:12" s="9" customFormat="1" ht="53.25" customHeight="1" outlineLevel="1">
      <c r="A23" s="24">
        <f t="shared" si="0"/>
        <v>10</v>
      </c>
      <c r="B23" s="13" t="s">
        <v>69</v>
      </c>
      <c r="C23" s="244" t="s">
        <v>11</v>
      </c>
      <c r="D23" s="24"/>
      <c r="E23" s="16">
        <v>15.8</v>
      </c>
      <c r="F23" s="16">
        <v>15.8</v>
      </c>
      <c r="G23" s="269">
        <v>0</v>
      </c>
      <c r="H23" s="269">
        <v>0</v>
      </c>
      <c r="I23" s="269">
        <v>0</v>
      </c>
      <c r="J23" s="15" t="s">
        <v>29</v>
      </c>
      <c r="K23" s="379"/>
      <c r="L23" s="379"/>
    </row>
    <row r="24" spans="1:12" s="9" customFormat="1" ht="36" customHeight="1" outlineLevel="1">
      <c r="A24" s="24">
        <f t="shared" si="0"/>
        <v>11</v>
      </c>
      <c r="B24" s="13" t="s">
        <v>53</v>
      </c>
      <c r="C24" s="24" t="s">
        <v>10</v>
      </c>
      <c r="D24" s="24"/>
      <c r="E24" s="14">
        <v>7.896</v>
      </c>
      <c r="F24" s="14">
        <v>1.974</v>
      </c>
      <c r="G24" s="14">
        <v>1.974</v>
      </c>
      <c r="H24" s="14">
        <v>1.974</v>
      </c>
      <c r="I24" s="14">
        <v>1.974</v>
      </c>
      <c r="J24" s="15" t="s">
        <v>31</v>
      </c>
      <c r="K24" s="379"/>
      <c r="L24" s="379"/>
    </row>
    <row r="25" spans="1:12" s="9" customFormat="1" ht="15.75" outlineLevel="1">
      <c r="A25" s="24">
        <f t="shared" si="0"/>
        <v>12</v>
      </c>
      <c r="B25" s="13" t="s">
        <v>32</v>
      </c>
      <c r="C25" s="24" t="s">
        <v>10</v>
      </c>
      <c r="D25" s="24"/>
      <c r="E25" s="14">
        <v>2.34</v>
      </c>
      <c r="F25" s="14">
        <v>0.585</v>
      </c>
      <c r="G25" s="14">
        <v>0.585</v>
      </c>
      <c r="H25" s="14">
        <v>0.585</v>
      </c>
      <c r="I25" s="14">
        <v>0.585</v>
      </c>
      <c r="J25" s="378" t="s">
        <v>29</v>
      </c>
      <c r="K25" s="379"/>
      <c r="L25" s="379"/>
    </row>
    <row r="26" spans="1:12" s="9" customFormat="1" ht="15.75" outlineLevel="1">
      <c r="A26" s="24">
        <f t="shared" si="0"/>
        <v>13</v>
      </c>
      <c r="B26" s="13" t="s">
        <v>54</v>
      </c>
      <c r="C26" s="24" t="s">
        <v>10</v>
      </c>
      <c r="D26" s="24"/>
      <c r="E26" s="14">
        <v>1166</v>
      </c>
      <c r="F26" s="14">
        <v>291.5</v>
      </c>
      <c r="G26" s="14">
        <v>291.5</v>
      </c>
      <c r="H26" s="14">
        <v>291.5</v>
      </c>
      <c r="I26" s="14">
        <v>291.5</v>
      </c>
      <c r="J26" s="379"/>
      <c r="K26" s="379"/>
      <c r="L26" s="379"/>
    </row>
    <row r="27" spans="1:12" s="9" customFormat="1" ht="15.75" outlineLevel="1">
      <c r="A27" s="24">
        <f t="shared" si="0"/>
        <v>14</v>
      </c>
      <c r="B27" s="13" t="s">
        <v>2</v>
      </c>
      <c r="C27" s="24" t="s">
        <v>10</v>
      </c>
      <c r="D27" s="24"/>
      <c r="E27" s="14">
        <v>19.95</v>
      </c>
      <c r="F27" s="14">
        <v>4.9875</v>
      </c>
      <c r="G27" s="14">
        <v>4.9875</v>
      </c>
      <c r="H27" s="14">
        <v>4.9875</v>
      </c>
      <c r="I27" s="14">
        <v>4.9875</v>
      </c>
      <c r="J27" s="380"/>
      <c r="K27" s="379"/>
      <c r="L27" s="379"/>
    </row>
    <row r="28" spans="1:12" s="9" customFormat="1" ht="31.5" customHeight="1" outlineLevel="1">
      <c r="A28" s="24">
        <f t="shared" si="0"/>
        <v>15</v>
      </c>
      <c r="B28" s="13" t="s">
        <v>3</v>
      </c>
      <c r="C28" s="24" t="s">
        <v>10</v>
      </c>
      <c r="D28" s="24"/>
      <c r="E28" s="14">
        <v>7.01</v>
      </c>
      <c r="F28" s="14">
        <v>1.7525</v>
      </c>
      <c r="G28" s="14">
        <v>1.7525</v>
      </c>
      <c r="H28" s="14">
        <v>1.7525</v>
      </c>
      <c r="I28" s="14">
        <v>1.7525</v>
      </c>
      <c r="J28" s="378" t="s">
        <v>31</v>
      </c>
      <c r="K28" s="379"/>
      <c r="L28" s="379"/>
    </row>
    <row r="29" spans="1:12" s="9" customFormat="1" ht="19.5" customHeight="1" outlineLevel="1">
      <c r="A29" s="24">
        <f t="shared" si="0"/>
        <v>16</v>
      </c>
      <c r="B29" s="13" t="s">
        <v>40</v>
      </c>
      <c r="C29" s="24" t="s">
        <v>10</v>
      </c>
      <c r="D29" s="24"/>
      <c r="E29" s="14">
        <v>21.05</v>
      </c>
      <c r="F29" s="14">
        <v>5.2625</v>
      </c>
      <c r="G29" s="14">
        <v>5.2625</v>
      </c>
      <c r="H29" s="14">
        <v>5.2625</v>
      </c>
      <c r="I29" s="14">
        <v>5.2625</v>
      </c>
      <c r="J29" s="379"/>
      <c r="K29" s="379"/>
      <c r="L29" s="379"/>
    </row>
    <row r="30" spans="1:12" s="9" customFormat="1" ht="41.25" customHeight="1" outlineLevel="1">
      <c r="A30" s="24">
        <f t="shared" si="0"/>
        <v>17</v>
      </c>
      <c r="B30" s="13" t="s">
        <v>41</v>
      </c>
      <c r="C30" s="24" t="s">
        <v>10</v>
      </c>
      <c r="D30" s="24"/>
      <c r="E30" s="16">
        <v>7.79</v>
      </c>
      <c r="F30" s="14">
        <v>1.9475</v>
      </c>
      <c r="G30" s="16">
        <v>1.9475</v>
      </c>
      <c r="H30" s="16">
        <v>1.9475</v>
      </c>
      <c r="I30" s="16">
        <v>1.9475</v>
      </c>
      <c r="J30" s="379"/>
      <c r="K30" s="379"/>
      <c r="L30" s="379"/>
    </row>
    <row r="31" spans="1:12" s="9" customFormat="1" ht="42" customHeight="1" outlineLevel="1">
      <c r="A31" s="24">
        <f t="shared" si="0"/>
        <v>18</v>
      </c>
      <c r="B31" s="13" t="s">
        <v>42</v>
      </c>
      <c r="C31" s="24" t="s">
        <v>10</v>
      </c>
      <c r="D31" s="24"/>
      <c r="E31" s="14">
        <v>6.98</v>
      </c>
      <c r="F31" s="14">
        <v>1.745</v>
      </c>
      <c r="G31" s="14">
        <v>1.745</v>
      </c>
      <c r="H31" s="14">
        <v>1.745</v>
      </c>
      <c r="I31" s="14">
        <v>1.745</v>
      </c>
      <c r="J31" s="379"/>
      <c r="K31" s="379"/>
      <c r="L31" s="379"/>
    </row>
    <row r="32" spans="1:12" s="9" customFormat="1" ht="39" customHeight="1" outlineLevel="1">
      <c r="A32" s="24">
        <f t="shared" si="0"/>
        <v>19</v>
      </c>
      <c r="B32" s="13" t="s">
        <v>70</v>
      </c>
      <c r="C32" s="24" t="s">
        <v>10</v>
      </c>
      <c r="D32" s="24"/>
      <c r="E32" s="14">
        <v>142.74</v>
      </c>
      <c r="F32" s="14">
        <v>35.685</v>
      </c>
      <c r="G32" s="14">
        <v>35.685</v>
      </c>
      <c r="H32" s="14">
        <v>35.685</v>
      </c>
      <c r="I32" s="14">
        <v>35.685</v>
      </c>
      <c r="J32" s="380"/>
      <c r="K32" s="380"/>
      <c r="L32" s="380"/>
    </row>
    <row r="33" spans="1:12" s="9" customFormat="1" ht="24.75" customHeight="1" outlineLevel="1">
      <c r="A33" s="24">
        <f t="shared" si="0"/>
        <v>20</v>
      </c>
      <c r="B33" s="13" t="s">
        <v>71</v>
      </c>
      <c r="C33" s="24" t="s">
        <v>10</v>
      </c>
      <c r="D33" s="24"/>
      <c r="E33" s="14">
        <v>101.09</v>
      </c>
      <c r="F33" s="14">
        <v>25.2725</v>
      </c>
      <c r="G33" s="14">
        <v>25.2725</v>
      </c>
      <c r="H33" s="14">
        <v>25.2725</v>
      </c>
      <c r="I33" s="14">
        <v>25.2725</v>
      </c>
      <c r="J33" s="378" t="s">
        <v>31</v>
      </c>
      <c r="K33" s="378" t="s">
        <v>28</v>
      </c>
      <c r="L33" s="378" t="s">
        <v>66</v>
      </c>
    </row>
    <row r="34" spans="1:12" s="9" customFormat="1" ht="31.5" customHeight="1" outlineLevel="1">
      <c r="A34" s="24">
        <f t="shared" si="0"/>
        <v>21</v>
      </c>
      <c r="B34" s="13" t="s">
        <v>4</v>
      </c>
      <c r="C34" s="24" t="s">
        <v>10</v>
      </c>
      <c r="D34" s="24"/>
      <c r="E34" s="14">
        <v>134.2695</v>
      </c>
      <c r="F34" s="14">
        <v>33.567375</v>
      </c>
      <c r="G34" s="14">
        <v>33.567375</v>
      </c>
      <c r="H34" s="14">
        <v>33.567375</v>
      </c>
      <c r="I34" s="14">
        <v>33.567375</v>
      </c>
      <c r="J34" s="379"/>
      <c r="K34" s="379"/>
      <c r="L34" s="379"/>
    </row>
    <row r="35" spans="1:12" s="9" customFormat="1" ht="31.5" customHeight="1" outlineLevel="1">
      <c r="A35" s="24">
        <f t="shared" si="0"/>
        <v>22</v>
      </c>
      <c r="B35" s="13" t="s">
        <v>5</v>
      </c>
      <c r="C35" s="24" t="s">
        <v>10</v>
      </c>
      <c r="D35" s="24"/>
      <c r="E35" s="14">
        <v>14.73</v>
      </c>
      <c r="F35" s="14">
        <v>3.6825</v>
      </c>
      <c r="G35" s="14">
        <v>3.6825</v>
      </c>
      <c r="H35" s="14">
        <v>3.6825</v>
      </c>
      <c r="I35" s="14">
        <v>3.6825</v>
      </c>
      <c r="J35" s="379"/>
      <c r="K35" s="379"/>
      <c r="L35" s="379"/>
    </row>
    <row r="36" spans="1:12" s="9" customFormat="1" ht="31.5" customHeight="1" outlineLevel="1">
      <c r="A36" s="24">
        <f t="shared" si="0"/>
        <v>23</v>
      </c>
      <c r="B36" s="13" t="s">
        <v>6</v>
      </c>
      <c r="C36" s="24" t="s">
        <v>10</v>
      </c>
      <c r="D36" s="24"/>
      <c r="E36" s="14">
        <v>14.73</v>
      </c>
      <c r="F36" s="14">
        <v>3.6825</v>
      </c>
      <c r="G36" s="14">
        <v>3.6825</v>
      </c>
      <c r="H36" s="14">
        <v>3.6825</v>
      </c>
      <c r="I36" s="14">
        <v>3.6825</v>
      </c>
      <c r="J36" s="379"/>
      <c r="K36" s="379"/>
      <c r="L36" s="379"/>
    </row>
    <row r="37" spans="1:12" s="9" customFormat="1" ht="33" customHeight="1" outlineLevel="1">
      <c r="A37" s="24">
        <f t="shared" si="0"/>
        <v>24</v>
      </c>
      <c r="B37" s="13" t="s">
        <v>72</v>
      </c>
      <c r="C37" s="24" t="s">
        <v>10</v>
      </c>
      <c r="D37" s="24"/>
      <c r="E37" s="14">
        <v>7.87</v>
      </c>
      <c r="F37" s="14">
        <v>1.9675</v>
      </c>
      <c r="G37" s="14">
        <v>1.9675</v>
      </c>
      <c r="H37" s="14">
        <v>1.9675</v>
      </c>
      <c r="I37" s="14">
        <v>1.9675</v>
      </c>
      <c r="J37" s="379"/>
      <c r="K37" s="379"/>
      <c r="L37" s="379"/>
    </row>
    <row r="38" spans="1:12" s="9" customFormat="1" ht="31.5" customHeight="1" outlineLevel="1">
      <c r="A38" s="24">
        <f t="shared" si="0"/>
        <v>25</v>
      </c>
      <c r="B38" s="13" t="s">
        <v>73</v>
      </c>
      <c r="C38" s="24" t="s">
        <v>10</v>
      </c>
      <c r="D38" s="24"/>
      <c r="E38" s="14">
        <v>2.04</v>
      </c>
      <c r="F38" s="14">
        <v>0.51</v>
      </c>
      <c r="G38" s="14">
        <v>0.51</v>
      </c>
      <c r="H38" s="14">
        <v>0.51</v>
      </c>
      <c r="I38" s="14">
        <v>0.51</v>
      </c>
      <c r="J38" s="379"/>
      <c r="K38" s="379"/>
      <c r="L38" s="379"/>
    </row>
    <row r="39" spans="1:12" s="9" customFormat="1" ht="31.5" customHeight="1" outlineLevel="1">
      <c r="A39" s="24">
        <f t="shared" si="0"/>
        <v>26</v>
      </c>
      <c r="B39" s="13" t="s">
        <v>74</v>
      </c>
      <c r="C39" s="24" t="s">
        <v>10</v>
      </c>
      <c r="D39" s="24"/>
      <c r="E39" s="14">
        <v>8.56</v>
      </c>
      <c r="F39" s="14">
        <v>2.14</v>
      </c>
      <c r="G39" s="14">
        <v>2.14</v>
      </c>
      <c r="H39" s="14">
        <v>2.14</v>
      </c>
      <c r="I39" s="14">
        <v>2.14</v>
      </c>
      <c r="J39" s="379"/>
      <c r="K39" s="379"/>
      <c r="L39" s="379"/>
    </row>
    <row r="40" spans="1:12" s="9" customFormat="1" ht="38.25" customHeight="1" outlineLevel="1">
      <c r="A40" s="24">
        <f t="shared" si="0"/>
        <v>27</v>
      </c>
      <c r="B40" s="13" t="s">
        <v>55</v>
      </c>
      <c r="C40" s="24" t="s">
        <v>10</v>
      </c>
      <c r="D40" s="24"/>
      <c r="E40" s="14">
        <v>25.87</v>
      </c>
      <c r="F40" s="14">
        <v>6.4675</v>
      </c>
      <c r="G40" s="14">
        <v>6.4675</v>
      </c>
      <c r="H40" s="14">
        <v>6.4675</v>
      </c>
      <c r="I40" s="14">
        <v>6.4675</v>
      </c>
      <c r="J40" s="379"/>
      <c r="K40" s="379"/>
      <c r="L40" s="379"/>
    </row>
    <row r="41" spans="1:12" s="9" customFormat="1" ht="31.5" customHeight="1" outlineLevel="1">
      <c r="A41" s="24">
        <f t="shared" si="0"/>
        <v>28</v>
      </c>
      <c r="B41" s="13" t="s">
        <v>56</v>
      </c>
      <c r="C41" s="24" t="s">
        <v>10</v>
      </c>
      <c r="D41" s="24"/>
      <c r="E41" s="14">
        <v>5</v>
      </c>
      <c r="F41" s="14">
        <v>1.25</v>
      </c>
      <c r="G41" s="14">
        <v>1.25</v>
      </c>
      <c r="H41" s="14">
        <v>1.25</v>
      </c>
      <c r="I41" s="14">
        <v>1.25</v>
      </c>
      <c r="J41" s="379"/>
      <c r="K41" s="379"/>
      <c r="L41" s="379"/>
    </row>
    <row r="42" spans="1:12" s="9" customFormat="1" ht="31.5" customHeight="1" outlineLevel="1">
      <c r="A42" s="24">
        <f t="shared" si="0"/>
        <v>29</v>
      </c>
      <c r="B42" s="13" t="s">
        <v>43</v>
      </c>
      <c r="C42" s="24" t="s">
        <v>10</v>
      </c>
      <c r="D42" s="24"/>
      <c r="E42" s="14">
        <v>2652.2</v>
      </c>
      <c r="F42" s="14">
        <v>663.05</v>
      </c>
      <c r="G42" s="14">
        <v>663.05</v>
      </c>
      <c r="H42" s="14">
        <v>663.05</v>
      </c>
      <c r="I42" s="14">
        <v>663.05</v>
      </c>
      <c r="J42" s="379"/>
      <c r="K42" s="379"/>
      <c r="L42" s="379"/>
    </row>
    <row r="43" spans="1:12" s="9" customFormat="1" ht="31.5" customHeight="1" outlineLevel="1">
      <c r="A43" s="24">
        <f t="shared" si="0"/>
        <v>30</v>
      </c>
      <c r="B43" s="13" t="s">
        <v>75</v>
      </c>
      <c r="C43" s="24" t="s">
        <v>10</v>
      </c>
      <c r="D43" s="24"/>
      <c r="E43" s="14">
        <v>31.306</v>
      </c>
      <c r="F43" s="14">
        <v>7.8265</v>
      </c>
      <c r="G43" s="14">
        <v>7.8265</v>
      </c>
      <c r="H43" s="14">
        <v>7.8265</v>
      </c>
      <c r="I43" s="14">
        <v>7.8265</v>
      </c>
      <c r="J43" s="379"/>
      <c r="K43" s="379"/>
      <c r="L43" s="379"/>
    </row>
    <row r="44" spans="1:12" s="9" customFormat="1" ht="35.25" customHeight="1" outlineLevel="1">
      <c r="A44" s="24">
        <f t="shared" si="0"/>
        <v>31</v>
      </c>
      <c r="B44" s="13" t="s">
        <v>57</v>
      </c>
      <c r="C44" s="24" t="s">
        <v>10</v>
      </c>
      <c r="D44" s="24"/>
      <c r="E44" s="14">
        <v>8.295</v>
      </c>
      <c r="F44" s="14">
        <v>2.07375</v>
      </c>
      <c r="G44" s="14">
        <v>2.07375</v>
      </c>
      <c r="H44" s="14">
        <v>2.07375</v>
      </c>
      <c r="I44" s="14">
        <v>2.07375</v>
      </c>
      <c r="J44" s="379"/>
      <c r="K44" s="379"/>
      <c r="L44" s="379"/>
    </row>
    <row r="45" spans="1:12" s="9" customFormat="1" ht="31.5" customHeight="1" outlineLevel="1">
      <c r="A45" s="24">
        <f t="shared" si="0"/>
        <v>32</v>
      </c>
      <c r="B45" s="13" t="s">
        <v>44</v>
      </c>
      <c r="C45" s="24" t="s">
        <v>10</v>
      </c>
      <c r="D45" s="24"/>
      <c r="E45" s="16">
        <v>77.7</v>
      </c>
      <c r="F45" s="14">
        <v>19.425</v>
      </c>
      <c r="G45" s="16">
        <v>19.425</v>
      </c>
      <c r="H45" s="16">
        <v>19.425</v>
      </c>
      <c r="I45" s="16">
        <v>19.425</v>
      </c>
      <c r="J45" s="379"/>
      <c r="K45" s="379"/>
      <c r="L45" s="379"/>
    </row>
    <row r="46" spans="1:12" s="9" customFormat="1" ht="49.5" customHeight="1" outlineLevel="1">
      <c r="A46" s="24">
        <f t="shared" si="0"/>
        <v>33</v>
      </c>
      <c r="B46" s="13" t="s">
        <v>58</v>
      </c>
      <c r="C46" s="24" t="s">
        <v>10</v>
      </c>
      <c r="D46" s="24"/>
      <c r="E46" s="17">
        <v>10</v>
      </c>
      <c r="F46" s="17">
        <v>5</v>
      </c>
      <c r="G46" s="269">
        <v>0</v>
      </c>
      <c r="H46" s="17">
        <v>5</v>
      </c>
      <c r="I46" s="269">
        <v>0</v>
      </c>
      <c r="J46" s="379"/>
      <c r="K46" s="379"/>
      <c r="L46" s="379"/>
    </row>
    <row r="47" spans="1:12" s="9" customFormat="1" ht="36" customHeight="1" outlineLevel="1">
      <c r="A47" s="24">
        <f>A46+1</f>
        <v>34</v>
      </c>
      <c r="B47" s="13" t="s">
        <v>7</v>
      </c>
      <c r="C47" s="24" t="s">
        <v>12</v>
      </c>
      <c r="D47" s="24"/>
      <c r="E47" s="17">
        <v>178.5</v>
      </c>
      <c r="F47" s="14">
        <v>44.625</v>
      </c>
      <c r="G47" s="14">
        <v>44.625</v>
      </c>
      <c r="H47" s="14">
        <v>44.625</v>
      </c>
      <c r="I47" s="14">
        <v>44.625</v>
      </c>
      <c r="J47" s="379"/>
      <c r="K47" s="379"/>
      <c r="L47" s="379"/>
    </row>
    <row r="48" spans="1:12" s="9" customFormat="1" ht="39" customHeight="1" outlineLevel="1">
      <c r="A48" s="24">
        <f t="shared" si="0"/>
        <v>35</v>
      </c>
      <c r="B48" s="13" t="s">
        <v>8</v>
      </c>
      <c r="C48" s="24" t="s">
        <v>12</v>
      </c>
      <c r="D48" s="24"/>
      <c r="E48" s="17">
        <v>291</v>
      </c>
      <c r="F48" s="14">
        <v>72.75</v>
      </c>
      <c r="G48" s="16">
        <v>72.75</v>
      </c>
      <c r="H48" s="16">
        <v>72.75</v>
      </c>
      <c r="I48" s="16">
        <v>72.75</v>
      </c>
      <c r="J48" s="379"/>
      <c r="K48" s="379"/>
      <c r="L48" s="379"/>
    </row>
    <row r="49" spans="1:12" s="9" customFormat="1" ht="46.5" customHeight="1" outlineLevel="1">
      <c r="A49" s="24">
        <f t="shared" si="0"/>
        <v>36</v>
      </c>
      <c r="B49" s="13" t="s">
        <v>89</v>
      </c>
      <c r="C49" s="24" t="s">
        <v>12</v>
      </c>
      <c r="D49" s="24"/>
      <c r="E49" s="14">
        <v>2640</v>
      </c>
      <c r="F49" s="14">
        <v>2640</v>
      </c>
      <c r="G49" s="269">
        <v>0</v>
      </c>
      <c r="H49" s="269">
        <v>0</v>
      </c>
      <c r="I49" s="269">
        <v>0</v>
      </c>
      <c r="J49" s="379"/>
      <c r="K49" s="379"/>
      <c r="L49" s="379"/>
    </row>
    <row r="50" spans="1:12" s="9" customFormat="1" ht="42" customHeight="1" outlineLevel="1">
      <c r="A50" s="24">
        <f t="shared" si="0"/>
        <v>37</v>
      </c>
      <c r="B50" s="13" t="s">
        <v>59</v>
      </c>
      <c r="C50" s="24" t="s">
        <v>9</v>
      </c>
      <c r="D50" s="24"/>
      <c r="E50" s="17">
        <v>1608</v>
      </c>
      <c r="F50" s="17">
        <v>1608</v>
      </c>
      <c r="G50" s="269">
        <v>0</v>
      </c>
      <c r="H50" s="269">
        <v>0</v>
      </c>
      <c r="I50" s="269">
        <v>0</v>
      </c>
      <c r="J50" s="379"/>
      <c r="K50" s="379"/>
      <c r="L50" s="379"/>
    </row>
    <row r="51" spans="1:12" s="9" customFormat="1" ht="72.75" customHeight="1" outlineLevel="1">
      <c r="A51" s="24">
        <f t="shared" si="0"/>
        <v>38</v>
      </c>
      <c r="B51" s="13" t="s">
        <v>87</v>
      </c>
      <c r="C51" s="24" t="s">
        <v>9</v>
      </c>
      <c r="D51" s="24"/>
      <c r="E51" s="277">
        <v>34246.5</v>
      </c>
      <c r="F51" s="14">
        <v>8561.625</v>
      </c>
      <c r="G51" s="14">
        <v>8561.625</v>
      </c>
      <c r="H51" s="14">
        <v>8561.625</v>
      </c>
      <c r="I51" s="14">
        <v>8561.625</v>
      </c>
      <c r="J51" s="379"/>
      <c r="K51" s="379"/>
      <c r="L51" s="379"/>
    </row>
    <row r="52" spans="1:12" s="9" customFormat="1" ht="75.75" customHeight="1" outlineLevel="1">
      <c r="A52" s="24">
        <f t="shared" si="0"/>
        <v>39</v>
      </c>
      <c r="B52" s="13" t="s">
        <v>76</v>
      </c>
      <c r="C52" s="24" t="s">
        <v>9</v>
      </c>
      <c r="D52" s="24"/>
      <c r="E52" s="277">
        <v>5610.78</v>
      </c>
      <c r="F52" s="14">
        <v>1402.695</v>
      </c>
      <c r="G52" s="14">
        <v>1402.695</v>
      </c>
      <c r="H52" s="14">
        <v>1402.695</v>
      </c>
      <c r="I52" s="14">
        <v>1402.695</v>
      </c>
      <c r="J52" s="380"/>
      <c r="K52" s="380"/>
      <c r="L52" s="380"/>
    </row>
    <row r="53" spans="1:12" s="9" customFormat="1" ht="80.25" customHeight="1" outlineLevel="1">
      <c r="A53" s="24">
        <f t="shared" si="0"/>
        <v>40</v>
      </c>
      <c r="B53" s="13" t="s">
        <v>45</v>
      </c>
      <c r="C53" s="24" t="s">
        <v>9</v>
      </c>
      <c r="D53" s="24"/>
      <c r="E53" s="278">
        <v>1195.74</v>
      </c>
      <c r="F53" s="14">
        <v>298.935</v>
      </c>
      <c r="G53" s="14">
        <v>298.935</v>
      </c>
      <c r="H53" s="14">
        <v>298.935</v>
      </c>
      <c r="I53" s="14">
        <v>298.935</v>
      </c>
      <c r="J53" s="15" t="s">
        <v>31</v>
      </c>
      <c r="K53" s="378" t="s">
        <v>28</v>
      </c>
      <c r="L53" s="378" t="s">
        <v>66</v>
      </c>
    </row>
    <row r="54" spans="1:12" s="9" customFormat="1" ht="71.25" customHeight="1" outlineLevel="1">
      <c r="A54" s="24">
        <f t="shared" si="0"/>
        <v>41</v>
      </c>
      <c r="B54" s="13" t="s">
        <v>85</v>
      </c>
      <c r="C54" s="24" t="s">
        <v>9</v>
      </c>
      <c r="D54" s="24"/>
      <c r="E54" s="277">
        <v>2023.56</v>
      </c>
      <c r="F54" s="14">
        <v>505.89</v>
      </c>
      <c r="G54" s="14">
        <v>505.89</v>
      </c>
      <c r="H54" s="14">
        <v>505.89</v>
      </c>
      <c r="I54" s="14">
        <v>505.89</v>
      </c>
      <c r="J54" s="378" t="s">
        <v>68</v>
      </c>
      <c r="K54" s="379"/>
      <c r="L54" s="379"/>
    </row>
    <row r="55" spans="1:12" s="9" customFormat="1" ht="58.5" customHeight="1" outlineLevel="1">
      <c r="A55" s="354">
        <f>A54+1</f>
        <v>42</v>
      </c>
      <c r="B55" s="13" t="s">
        <v>77</v>
      </c>
      <c r="C55" s="24" t="s">
        <v>9</v>
      </c>
      <c r="D55" s="24"/>
      <c r="E55" s="277">
        <v>1530</v>
      </c>
      <c r="F55" s="14">
        <v>382.5</v>
      </c>
      <c r="G55" s="14">
        <v>382.5</v>
      </c>
      <c r="H55" s="14">
        <v>382.5</v>
      </c>
      <c r="I55" s="14">
        <v>382.5</v>
      </c>
      <c r="J55" s="379"/>
      <c r="K55" s="379"/>
      <c r="L55" s="379"/>
    </row>
    <row r="56" spans="1:12" s="9" customFormat="1" ht="56.25" customHeight="1" outlineLevel="1">
      <c r="A56" s="354"/>
      <c r="B56" s="13" t="s">
        <v>78</v>
      </c>
      <c r="C56" s="24" t="s">
        <v>9</v>
      </c>
      <c r="D56" s="24"/>
      <c r="E56" s="277">
        <v>3771.18</v>
      </c>
      <c r="F56" s="14">
        <v>942.795</v>
      </c>
      <c r="G56" s="14">
        <v>942.795</v>
      </c>
      <c r="H56" s="14">
        <v>942.795</v>
      </c>
      <c r="I56" s="14">
        <v>942.795</v>
      </c>
      <c r="J56" s="379"/>
      <c r="K56" s="379"/>
      <c r="L56" s="379"/>
    </row>
    <row r="57" spans="1:12" s="9" customFormat="1" ht="73.5" customHeight="1" outlineLevel="1">
      <c r="A57" s="24">
        <f>A55+1</f>
        <v>43</v>
      </c>
      <c r="B57" s="13" t="s">
        <v>79</v>
      </c>
      <c r="C57" s="24" t="s">
        <v>9</v>
      </c>
      <c r="D57" s="24"/>
      <c r="E57" s="277">
        <v>1287.72</v>
      </c>
      <c r="F57" s="14">
        <v>321.93</v>
      </c>
      <c r="G57" s="14">
        <v>321.93</v>
      </c>
      <c r="H57" s="14">
        <v>321.93</v>
      </c>
      <c r="I57" s="14">
        <v>321.93</v>
      </c>
      <c r="J57" s="379"/>
      <c r="K57" s="379"/>
      <c r="L57" s="379"/>
    </row>
    <row r="58" spans="1:12" s="9" customFormat="1" ht="81" customHeight="1" outlineLevel="1">
      <c r="A58" s="24">
        <f t="shared" si="0"/>
        <v>44</v>
      </c>
      <c r="B58" s="13" t="s">
        <v>80</v>
      </c>
      <c r="C58" s="24" t="s">
        <v>9</v>
      </c>
      <c r="D58" s="24"/>
      <c r="E58" s="279">
        <v>919.8</v>
      </c>
      <c r="F58" s="14">
        <v>229.95</v>
      </c>
      <c r="G58" s="16">
        <v>229.95</v>
      </c>
      <c r="H58" s="16">
        <v>229.95</v>
      </c>
      <c r="I58" s="16">
        <v>229.95</v>
      </c>
      <c r="J58" s="379"/>
      <c r="K58" s="379"/>
      <c r="L58" s="379"/>
    </row>
    <row r="59" spans="1:12" s="9" customFormat="1" ht="24" customHeight="1" outlineLevel="1">
      <c r="A59" s="24">
        <f t="shared" si="0"/>
        <v>45</v>
      </c>
      <c r="B59" s="13" t="s">
        <v>90</v>
      </c>
      <c r="C59" s="24" t="s">
        <v>10</v>
      </c>
      <c r="D59" s="24"/>
      <c r="E59" s="14">
        <v>8.724</v>
      </c>
      <c r="F59" s="14">
        <v>8.724</v>
      </c>
      <c r="G59" s="269">
        <v>0</v>
      </c>
      <c r="H59" s="269">
        <v>0</v>
      </c>
      <c r="I59" s="269">
        <v>0</v>
      </c>
      <c r="J59" s="379"/>
      <c r="K59" s="379"/>
      <c r="L59" s="379"/>
    </row>
    <row r="60" spans="1:12" s="9" customFormat="1" ht="39" customHeight="1" outlineLevel="1">
      <c r="A60" s="24">
        <f t="shared" si="0"/>
        <v>46</v>
      </c>
      <c r="B60" s="13" t="s">
        <v>91</v>
      </c>
      <c r="C60" s="244" t="s">
        <v>10</v>
      </c>
      <c r="D60" s="24"/>
      <c r="E60" s="14">
        <v>8.737</v>
      </c>
      <c r="F60" s="14">
        <v>8.737</v>
      </c>
      <c r="G60" s="269">
        <v>0</v>
      </c>
      <c r="H60" s="269">
        <v>0</v>
      </c>
      <c r="I60" s="269">
        <v>0</v>
      </c>
      <c r="J60" s="379"/>
      <c r="K60" s="379"/>
      <c r="L60" s="379"/>
    </row>
    <row r="61" spans="1:12" s="9" customFormat="1" ht="35.25" customHeight="1" outlineLevel="1">
      <c r="A61" s="24">
        <f t="shared" si="0"/>
        <v>47</v>
      </c>
      <c r="B61" s="13" t="s">
        <v>46</v>
      </c>
      <c r="C61" s="24" t="s">
        <v>10</v>
      </c>
      <c r="D61" s="24"/>
      <c r="E61" s="14">
        <v>3.44</v>
      </c>
      <c r="F61" s="14">
        <v>0.86</v>
      </c>
      <c r="G61" s="14">
        <v>0.86</v>
      </c>
      <c r="H61" s="14">
        <v>0.86</v>
      </c>
      <c r="I61" s="14">
        <v>0.86</v>
      </c>
      <c r="J61" s="379"/>
      <c r="K61" s="379"/>
      <c r="L61" s="379"/>
    </row>
    <row r="62" spans="1:12" s="9" customFormat="1" ht="55.5" customHeight="1" outlineLevel="1">
      <c r="A62" s="24">
        <f t="shared" si="0"/>
        <v>48</v>
      </c>
      <c r="B62" s="13" t="s">
        <v>86</v>
      </c>
      <c r="C62" s="24" t="s">
        <v>10</v>
      </c>
      <c r="D62" s="24"/>
      <c r="E62" s="14">
        <v>36.55</v>
      </c>
      <c r="F62" s="14">
        <v>9.1375</v>
      </c>
      <c r="G62" s="14">
        <v>9.1375</v>
      </c>
      <c r="H62" s="14">
        <v>9.1375</v>
      </c>
      <c r="I62" s="14">
        <v>9.1375</v>
      </c>
      <c r="J62" s="379"/>
      <c r="K62" s="379"/>
      <c r="L62" s="379"/>
    </row>
    <row r="63" spans="1:12" s="9" customFormat="1" ht="40.5" customHeight="1" outlineLevel="1">
      <c r="A63" s="24">
        <f t="shared" si="0"/>
        <v>49</v>
      </c>
      <c r="B63" s="13" t="s">
        <v>82</v>
      </c>
      <c r="C63" s="24" t="s">
        <v>10</v>
      </c>
      <c r="D63" s="24"/>
      <c r="E63" s="17">
        <v>252</v>
      </c>
      <c r="F63" s="14">
        <v>63</v>
      </c>
      <c r="G63" s="17">
        <v>63</v>
      </c>
      <c r="H63" s="17">
        <v>63</v>
      </c>
      <c r="I63" s="17">
        <v>63</v>
      </c>
      <c r="J63" s="380"/>
      <c r="K63" s="379"/>
      <c r="L63" s="379"/>
    </row>
    <row r="64" spans="1:12" s="9" customFormat="1" ht="39.75" customHeight="1" outlineLevel="1">
      <c r="A64" s="354">
        <v>50</v>
      </c>
      <c r="B64" s="13" t="s">
        <v>84</v>
      </c>
      <c r="C64" s="24" t="s">
        <v>9</v>
      </c>
      <c r="D64" s="24"/>
      <c r="E64" s="14">
        <v>1231.8</v>
      </c>
      <c r="F64" s="14">
        <v>307.95</v>
      </c>
      <c r="G64" s="14">
        <v>307.95</v>
      </c>
      <c r="H64" s="14">
        <v>307.95</v>
      </c>
      <c r="I64" s="14">
        <v>307.95</v>
      </c>
      <c r="J64" s="15" t="s">
        <v>34</v>
      </c>
      <c r="K64" s="379"/>
      <c r="L64" s="379"/>
    </row>
    <row r="65" spans="1:12" s="9" customFormat="1" ht="47.25" customHeight="1" outlineLevel="1">
      <c r="A65" s="354"/>
      <c r="B65" s="13" t="s">
        <v>47</v>
      </c>
      <c r="C65" s="24" t="s">
        <v>9</v>
      </c>
      <c r="D65" s="24"/>
      <c r="E65" s="14">
        <v>231.38</v>
      </c>
      <c r="F65" s="14">
        <v>57.845</v>
      </c>
      <c r="G65" s="14">
        <v>57.845</v>
      </c>
      <c r="H65" s="14">
        <v>57.845</v>
      </c>
      <c r="I65" s="14">
        <v>57.845</v>
      </c>
      <c r="J65" s="15" t="s">
        <v>33</v>
      </c>
      <c r="K65" s="379"/>
      <c r="L65" s="379"/>
    </row>
    <row r="66" spans="1:12" s="9" customFormat="1" ht="47.25" customHeight="1" outlineLevel="1">
      <c r="A66" s="24">
        <v>51</v>
      </c>
      <c r="B66" s="13" t="s">
        <v>48</v>
      </c>
      <c r="C66" s="24" t="s">
        <v>10</v>
      </c>
      <c r="D66" s="24"/>
      <c r="E66" s="14">
        <v>4.64</v>
      </c>
      <c r="F66" s="14">
        <v>1.16</v>
      </c>
      <c r="G66" s="14">
        <v>1.16</v>
      </c>
      <c r="H66" s="14">
        <v>1.16</v>
      </c>
      <c r="I66" s="14">
        <v>1.16</v>
      </c>
      <c r="J66" s="15" t="s">
        <v>81</v>
      </c>
      <c r="K66" s="380"/>
      <c r="L66" s="380"/>
    </row>
    <row r="67" spans="1:12" s="9" customFormat="1" ht="19.5" customHeight="1" outlineLevel="1">
      <c r="A67" s="92"/>
      <c r="B67" s="362" t="s">
        <v>83</v>
      </c>
      <c r="C67" s="363"/>
      <c r="D67" s="363"/>
      <c r="E67" s="363"/>
      <c r="F67" s="363"/>
      <c r="G67" s="363"/>
      <c r="H67" s="363"/>
      <c r="I67" s="363"/>
      <c r="J67" s="363"/>
      <c r="K67" s="363"/>
      <c r="L67" s="375"/>
    </row>
    <row r="68" spans="1:12" s="9" customFormat="1" ht="95.25" customHeight="1" outlineLevel="1">
      <c r="A68" s="18">
        <v>53</v>
      </c>
      <c r="B68" s="13" t="s">
        <v>60</v>
      </c>
      <c r="C68" s="24" t="s">
        <v>9</v>
      </c>
      <c r="D68" s="24"/>
      <c r="E68" s="278">
        <v>125605</v>
      </c>
      <c r="F68" s="17">
        <v>31401.25</v>
      </c>
      <c r="G68" s="17">
        <v>31401.25</v>
      </c>
      <c r="H68" s="17">
        <v>31401.25</v>
      </c>
      <c r="I68" s="17">
        <v>31401.25</v>
      </c>
      <c r="J68" s="378" t="s">
        <v>68</v>
      </c>
      <c r="K68" s="378" t="s">
        <v>28</v>
      </c>
      <c r="L68" s="378" t="s">
        <v>66</v>
      </c>
    </row>
    <row r="69" spans="1:12" s="9" customFormat="1" ht="66.75" customHeight="1" outlineLevel="1">
      <c r="A69" s="18">
        <f>A68+1</f>
        <v>54</v>
      </c>
      <c r="B69" s="13" t="s">
        <v>61</v>
      </c>
      <c r="C69" s="24" t="s">
        <v>9</v>
      </c>
      <c r="D69" s="24"/>
      <c r="E69" s="278">
        <v>2535</v>
      </c>
      <c r="F69" s="17">
        <v>633.75</v>
      </c>
      <c r="G69" s="17">
        <v>633.75</v>
      </c>
      <c r="H69" s="17">
        <v>633.75</v>
      </c>
      <c r="I69" s="17">
        <v>633.75</v>
      </c>
      <c r="J69" s="379"/>
      <c r="K69" s="379"/>
      <c r="L69" s="379"/>
    </row>
    <row r="70" spans="1:12" s="9" customFormat="1" ht="69.75" customHeight="1" outlineLevel="1">
      <c r="A70" s="18">
        <f>A69+1</f>
        <v>55</v>
      </c>
      <c r="B70" s="13" t="s">
        <v>62</v>
      </c>
      <c r="C70" s="24" t="s">
        <v>9</v>
      </c>
      <c r="D70" s="24"/>
      <c r="E70" s="278">
        <v>1170</v>
      </c>
      <c r="F70" s="17">
        <v>292.5</v>
      </c>
      <c r="G70" s="17">
        <v>292.5</v>
      </c>
      <c r="H70" s="17">
        <v>292.5</v>
      </c>
      <c r="I70" s="17">
        <v>292.5</v>
      </c>
      <c r="J70" s="379"/>
      <c r="K70" s="379"/>
      <c r="L70" s="379"/>
    </row>
    <row r="71" spans="1:12" s="9" customFormat="1" ht="62.25" customHeight="1" outlineLevel="1">
      <c r="A71" s="18">
        <f>A70+1</f>
        <v>56</v>
      </c>
      <c r="B71" s="13" t="s">
        <v>63</v>
      </c>
      <c r="C71" s="24" t="s">
        <v>9</v>
      </c>
      <c r="D71" s="24"/>
      <c r="E71" s="278">
        <v>1170</v>
      </c>
      <c r="F71" s="17">
        <v>292.5</v>
      </c>
      <c r="G71" s="17">
        <v>292.5</v>
      </c>
      <c r="H71" s="17">
        <v>292.5</v>
      </c>
      <c r="I71" s="17">
        <v>292.5</v>
      </c>
      <c r="J71" s="379"/>
      <c r="K71" s="379"/>
      <c r="L71" s="379"/>
    </row>
    <row r="72" spans="1:12" s="9" customFormat="1" ht="47.25" customHeight="1" outlineLevel="1">
      <c r="A72" s="18">
        <f>A71+1</f>
        <v>57</v>
      </c>
      <c r="B72" s="13" t="s">
        <v>64</v>
      </c>
      <c r="C72" s="24" t="s">
        <v>9</v>
      </c>
      <c r="D72" s="24"/>
      <c r="E72" s="278">
        <v>18166</v>
      </c>
      <c r="F72" s="17">
        <v>4541.5</v>
      </c>
      <c r="G72" s="17">
        <v>4541.5</v>
      </c>
      <c r="H72" s="17">
        <v>4541.5</v>
      </c>
      <c r="I72" s="17">
        <v>4541.5</v>
      </c>
      <c r="J72" s="380"/>
      <c r="K72" s="380"/>
      <c r="L72" s="380"/>
    </row>
    <row r="73" spans="1:12" s="19" customFormat="1" ht="30" customHeight="1" thickBot="1">
      <c r="A73" s="22"/>
      <c r="B73" s="317" t="s">
        <v>185</v>
      </c>
      <c r="C73" s="318"/>
      <c r="D73" s="318"/>
      <c r="E73" s="318"/>
      <c r="F73" s="318"/>
      <c r="G73" s="318"/>
      <c r="H73" s="318"/>
      <c r="I73" s="318"/>
      <c r="J73" s="325"/>
      <c r="K73" s="326"/>
      <c r="L73" s="326"/>
    </row>
    <row r="74" spans="1:12" s="19" customFormat="1" ht="34.5" customHeight="1" thickBot="1">
      <c r="A74" s="200"/>
      <c r="B74" s="376" t="s">
        <v>93</v>
      </c>
      <c r="C74" s="377"/>
      <c r="D74" s="377"/>
      <c r="E74" s="377"/>
      <c r="F74" s="377"/>
      <c r="G74" s="377"/>
      <c r="H74" s="377"/>
      <c r="I74" s="377"/>
      <c r="J74" s="377"/>
      <c r="K74" s="377"/>
      <c r="L74" s="377"/>
    </row>
    <row r="75" spans="1:12" s="19" customFormat="1" ht="49.5" customHeight="1" hidden="1" outlineLevel="1">
      <c r="A75" s="81">
        <f>A72+1</f>
        <v>58</v>
      </c>
      <c r="B75" s="25" t="s">
        <v>94</v>
      </c>
      <c r="C75" s="82" t="s">
        <v>12</v>
      </c>
      <c r="D75" s="82" t="s">
        <v>0</v>
      </c>
      <c r="E75" s="82">
        <v>4</v>
      </c>
      <c r="F75" s="82">
        <v>2</v>
      </c>
      <c r="G75" s="82"/>
      <c r="H75" s="82">
        <v>2</v>
      </c>
      <c r="I75" s="269">
        <v>0</v>
      </c>
      <c r="J75" s="382" t="s">
        <v>95</v>
      </c>
      <c r="K75" s="82" t="s">
        <v>96</v>
      </c>
      <c r="L75" s="381" t="s">
        <v>97</v>
      </c>
    </row>
    <row r="76" spans="1:12" s="19" customFormat="1" ht="31.5" hidden="1" outlineLevel="1">
      <c r="A76" s="81">
        <f>A75+1</f>
        <v>59</v>
      </c>
      <c r="B76" s="25" t="s">
        <v>98</v>
      </c>
      <c r="C76" s="82" t="s">
        <v>12</v>
      </c>
      <c r="D76" s="82">
        <v>0.3</v>
      </c>
      <c r="E76" s="82">
        <v>3</v>
      </c>
      <c r="F76" s="82">
        <v>1</v>
      </c>
      <c r="G76" s="82">
        <v>1</v>
      </c>
      <c r="H76" s="82">
        <v>1</v>
      </c>
      <c r="I76" s="269">
        <v>0</v>
      </c>
      <c r="J76" s="365"/>
      <c r="K76" s="82" t="s">
        <v>99</v>
      </c>
      <c r="L76" s="368"/>
    </row>
    <row r="77" spans="1:12" s="19" customFormat="1" ht="31.5" hidden="1" outlineLevel="1">
      <c r="A77" s="81">
        <f aca="true" t="shared" si="1" ref="A77:A120">A76+1</f>
        <v>60</v>
      </c>
      <c r="B77" s="25" t="s">
        <v>100</v>
      </c>
      <c r="C77" s="82" t="s">
        <v>12</v>
      </c>
      <c r="D77" s="82">
        <v>0.2</v>
      </c>
      <c r="E77" s="82">
        <v>3</v>
      </c>
      <c r="F77" s="82">
        <v>1</v>
      </c>
      <c r="G77" s="82">
        <v>1</v>
      </c>
      <c r="H77" s="82">
        <v>1</v>
      </c>
      <c r="I77" s="269">
        <v>0</v>
      </c>
      <c r="J77" s="365"/>
      <c r="K77" s="82" t="s">
        <v>101</v>
      </c>
      <c r="L77" s="368"/>
    </row>
    <row r="78" spans="1:12" s="19" customFormat="1" ht="80.25" customHeight="1" hidden="1" outlineLevel="1">
      <c r="A78" s="81">
        <f t="shared" si="1"/>
        <v>61</v>
      </c>
      <c r="B78" s="25" t="s">
        <v>102</v>
      </c>
      <c r="C78" s="82" t="s">
        <v>103</v>
      </c>
      <c r="D78" s="82" t="s">
        <v>0</v>
      </c>
      <c r="E78" s="82">
        <v>200</v>
      </c>
      <c r="F78" s="82">
        <v>100</v>
      </c>
      <c r="G78" s="269">
        <v>0</v>
      </c>
      <c r="H78" s="82">
        <v>100</v>
      </c>
      <c r="I78" s="269">
        <v>0</v>
      </c>
      <c r="J78" s="365"/>
      <c r="K78" s="82" t="s">
        <v>104</v>
      </c>
      <c r="L78" s="368"/>
    </row>
    <row r="79" spans="1:12" s="19" customFormat="1" ht="74.25" customHeight="1" hidden="1" outlineLevel="1">
      <c r="A79" s="81">
        <f t="shared" si="1"/>
        <v>62</v>
      </c>
      <c r="B79" s="25" t="s">
        <v>105</v>
      </c>
      <c r="C79" s="82" t="s">
        <v>103</v>
      </c>
      <c r="D79" s="82" t="s">
        <v>0</v>
      </c>
      <c r="E79" s="82">
        <v>200</v>
      </c>
      <c r="F79" s="82">
        <v>100</v>
      </c>
      <c r="G79" s="269">
        <v>0</v>
      </c>
      <c r="H79" s="82">
        <v>100</v>
      </c>
      <c r="I79" s="269">
        <v>0</v>
      </c>
      <c r="J79" s="365"/>
      <c r="K79" s="82" t="s">
        <v>106</v>
      </c>
      <c r="L79" s="368"/>
    </row>
    <row r="80" spans="1:12" s="19" customFormat="1" ht="78" customHeight="1" hidden="1" outlineLevel="1">
      <c r="A80" s="81">
        <f t="shared" si="1"/>
        <v>63</v>
      </c>
      <c r="B80" s="25" t="s">
        <v>107</v>
      </c>
      <c r="C80" s="82" t="s">
        <v>103</v>
      </c>
      <c r="D80" s="82" t="s">
        <v>0</v>
      </c>
      <c r="E80" s="82">
        <v>200</v>
      </c>
      <c r="F80" s="82">
        <v>100</v>
      </c>
      <c r="G80" s="269">
        <v>0</v>
      </c>
      <c r="H80" s="82">
        <v>100</v>
      </c>
      <c r="I80" s="269">
        <v>0</v>
      </c>
      <c r="J80" s="366"/>
      <c r="K80" s="82" t="s">
        <v>108</v>
      </c>
      <c r="L80" s="369"/>
    </row>
    <row r="81" spans="1:12" s="19" customFormat="1" ht="84" customHeight="1" hidden="1" outlineLevel="1">
      <c r="A81" s="81">
        <f t="shared" si="1"/>
        <v>64</v>
      </c>
      <c r="B81" s="25" t="s">
        <v>109</v>
      </c>
      <c r="C81" s="82" t="s">
        <v>103</v>
      </c>
      <c r="D81" s="82" t="s">
        <v>0</v>
      </c>
      <c r="E81" s="82">
        <v>200</v>
      </c>
      <c r="F81" s="82">
        <v>100</v>
      </c>
      <c r="G81" s="269">
        <v>0</v>
      </c>
      <c r="H81" s="82">
        <v>100</v>
      </c>
      <c r="I81" s="269">
        <v>0</v>
      </c>
      <c r="J81" s="364" t="s">
        <v>95</v>
      </c>
      <c r="K81" s="82" t="s">
        <v>110</v>
      </c>
      <c r="L81" s="367" t="s">
        <v>97</v>
      </c>
    </row>
    <row r="82" spans="1:12" s="19" customFormat="1" ht="68.25" customHeight="1" hidden="1" outlineLevel="1">
      <c r="A82" s="81">
        <f t="shared" si="1"/>
        <v>65</v>
      </c>
      <c r="B82" s="25" t="s">
        <v>111</v>
      </c>
      <c r="C82" s="82" t="s">
        <v>103</v>
      </c>
      <c r="D82" s="82" t="s">
        <v>0</v>
      </c>
      <c r="E82" s="82">
        <v>200</v>
      </c>
      <c r="F82" s="82">
        <v>100</v>
      </c>
      <c r="G82" s="269">
        <v>0</v>
      </c>
      <c r="H82" s="82">
        <v>100</v>
      </c>
      <c r="I82" s="269">
        <v>0</v>
      </c>
      <c r="J82" s="365"/>
      <c r="K82" s="82" t="s">
        <v>112</v>
      </c>
      <c r="L82" s="368"/>
    </row>
    <row r="83" spans="1:12" s="19" customFormat="1" ht="47.25" hidden="1" outlineLevel="1">
      <c r="A83" s="81">
        <f t="shared" si="1"/>
        <v>66</v>
      </c>
      <c r="B83" s="25" t="s">
        <v>113</v>
      </c>
      <c r="C83" s="82" t="s">
        <v>103</v>
      </c>
      <c r="D83" s="82" t="s">
        <v>0</v>
      </c>
      <c r="E83" s="82">
        <v>200</v>
      </c>
      <c r="F83" s="82">
        <v>100</v>
      </c>
      <c r="G83" s="269">
        <v>0</v>
      </c>
      <c r="H83" s="82">
        <v>100</v>
      </c>
      <c r="I83" s="269">
        <v>0</v>
      </c>
      <c r="J83" s="365"/>
      <c r="K83" s="82" t="s">
        <v>114</v>
      </c>
      <c r="L83" s="368"/>
    </row>
    <row r="84" spans="1:12" s="19" customFormat="1" ht="96" customHeight="1" hidden="1" outlineLevel="1">
      <c r="A84" s="81">
        <f t="shared" si="1"/>
        <v>67</v>
      </c>
      <c r="B84" s="25" t="s">
        <v>115</v>
      </c>
      <c r="C84" s="82" t="s">
        <v>103</v>
      </c>
      <c r="D84" s="82" t="s">
        <v>0</v>
      </c>
      <c r="E84" s="82">
        <v>200</v>
      </c>
      <c r="F84" s="82">
        <v>100</v>
      </c>
      <c r="G84" s="269">
        <v>0</v>
      </c>
      <c r="H84" s="82">
        <v>100</v>
      </c>
      <c r="I84" s="269">
        <v>0</v>
      </c>
      <c r="J84" s="365"/>
      <c r="K84" s="82" t="s">
        <v>116</v>
      </c>
      <c r="L84" s="368"/>
    </row>
    <row r="85" spans="1:12" s="19" customFormat="1" ht="81" customHeight="1" hidden="1" outlineLevel="1">
      <c r="A85" s="81">
        <f t="shared" si="1"/>
        <v>68</v>
      </c>
      <c r="B85" s="25" t="s">
        <v>117</v>
      </c>
      <c r="C85" s="82" t="s">
        <v>103</v>
      </c>
      <c r="D85" s="82" t="s">
        <v>0</v>
      </c>
      <c r="E85" s="82">
        <v>200</v>
      </c>
      <c r="F85" s="82">
        <v>100</v>
      </c>
      <c r="G85" s="269">
        <v>0</v>
      </c>
      <c r="H85" s="82">
        <v>100</v>
      </c>
      <c r="I85" s="269">
        <v>0</v>
      </c>
      <c r="J85" s="365"/>
      <c r="K85" s="82" t="s">
        <v>118</v>
      </c>
      <c r="L85" s="368"/>
    </row>
    <row r="86" spans="1:12" s="19" customFormat="1" ht="87" customHeight="1" hidden="1" outlineLevel="1">
      <c r="A86" s="81">
        <f t="shared" si="1"/>
        <v>69</v>
      </c>
      <c r="B86" s="25" t="s">
        <v>119</v>
      </c>
      <c r="C86" s="82" t="s">
        <v>103</v>
      </c>
      <c r="D86" s="82" t="s">
        <v>0</v>
      </c>
      <c r="E86" s="82">
        <v>200</v>
      </c>
      <c r="F86" s="82">
        <v>100</v>
      </c>
      <c r="G86" s="269">
        <v>0</v>
      </c>
      <c r="H86" s="82">
        <v>100</v>
      </c>
      <c r="I86" s="269">
        <v>0</v>
      </c>
      <c r="J86" s="365"/>
      <c r="K86" s="82" t="s">
        <v>120</v>
      </c>
      <c r="L86" s="368"/>
    </row>
    <row r="87" spans="1:12" s="19" customFormat="1" ht="72.75" customHeight="1" hidden="1" outlineLevel="1">
      <c r="A87" s="81">
        <f t="shared" si="1"/>
        <v>70</v>
      </c>
      <c r="B87" s="25" t="s">
        <v>121</v>
      </c>
      <c r="C87" s="82" t="s">
        <v>103</v>
      </c>
      <c r="D87" s="82" t="s">
        <v>0</v>
      </c>
      <c r="E87" s="82">
        <v>200</v>
      </c>
      <c r="F87" s="82">
        <v>100</v>
      </c>
      <c r="G87" s="269">
        <v>0</v>
      </c>
      <c r="H87" s="82">
        <v>100</v>
      </c>
      <c r="I87" s="269">
        <v>0</v>
      </c>
      <c r="J87" s="365"/>
      <c r="K87" s="82" t="s">
        <v>122</v>
      </c>
      <c r="L87" s="368"/>
    </row>
    <row r="88" spans="1:12" s="19" customFormat="1" ht="71.25" customHeight="1" hidden="1" outlineLevel="1">
      <c r="A88" s="81">
        <f t="shared" si="1"/>
        <v>71</v>
      </c>
      <c r="B88" s="25" t="s">
        <v>123</v>
      </c>
      <c r="C88" s="82" t="s">
        <v>103</v>
      </c>
      <c r="D88" s="82" t="s">
        <v>0</v>
      </c>
      <c r="E88" s="82">
        <v>200</v>
      </c>
      <c r="F88" s="82">
        <v>100</v>
      </c>
      <c r="G88" s="269">
        <v>0</v>
      </c>
      <c r="H88" s="82">
        <v>100</v>
      </c>
      <c r="I88" s="269">
        <v>0</v>
      </c>
      <c r="J88" s="365"/>
      <c r="K88" s="82" t="s">
        <v>124</v>
      </c>
      <c r="L88" s="368"/>
    </row>
    <row r="89" spans="1:12" s="19" customFormat="1" ht="63" hidden="1" outlineLevel="1">
      <c r="A89" s="81">
        <f t="shared" si="1"/>
        <v>72</v>
      </c>
      <c r="B89" s="25" t="s">
        <v>125</v>
      </c>
      <c r="C89" s="82" t="s">
        <v>103</v>
      </c>
      <c r="D89" s="82" t="s">
        <v>0</v>
      </c>
      <c r="E89" s="82">
        <v>200</v>
      </c>
      <c r="F89" s="82">
        <v>100</v>
      </c>
      <c r="G89" s="269">
        <v>0</v>
      </c>
      <c r="H89" s="82">
        <v>100</v>
      </c>
      <c r="I89" s="269">
        <v>0</v>
      </c>
      <c r="J89" s="365"/>
      <c r="K89" s="82" t="s">
        <v>126</v>
      </c>
      <c r="L89" s="368"/>
    </row>
    <row r="90" spans="1:12" s="19" customFormat="1" ht="82.5" customHeight="1" hidden="1" outlineLevel="1">
      <c r="A90" s="81">
        <f t="shared" si="1"/>
        <v>73</v>
      </c>
      <c r="B90" s="25" t="s">
        <v>127</v>
      </c>
      <c r="C90" s="82" t="s">
        <v>103</v>
      </c>
      <c r="D90" s="82" t="s">
        <v>0</v>
      </c>
      <c r="E90" s="82">
        <v>200</v>
      </c>
      <c r="F90" s="82">
        <v>100</v>
      </c>
      <c r="G90" s="269">
        <v>0</v>
      </c>
      <c r="H90" s="82">
        <v>100</v>
      </c>
      <c r="I90" s="269">
        <v>0</v>
      </c>
      <c r="J90" s="366"/>
      <c r="K90" s="82" t="s">
        <v>128</v>
      </c>
      <c r="L90" s="369"/>
    </row>
    <row r="91" spans="1:12" s="19" customFormat="1" ht="87.75" customHeight="1" hidden="1" outlineLevel="1">
      <c r="A91" s="81">
        <f t="shared" si="1"/>
        <v>74</v>
      </c>
      <c r="B91" s="25" t="s">
        <v>129</v>
      </c>
      <c r="C91" s="82" t="s">
        <v>103</v>
      </c>
      <c r="D91" s="82" t="s">
        <v>0</v>
      </c>
      <c r="E91" s="82">
        <v>200</v>
      </c>
      <c r="F91" s="82">
        <v>100</v>
      </c>
      <c r="G91" s="269">
        <v>0</v>
      </c>
      <c r="H91" s="82">
        <v>100</v>
      </c>
      <c r="I91" s="269">
        <v>0</v>
      </c>
      <c r="J91" s="373" t="s">
        <v>95</v>
      </c>
      <c r="K91" s="90" t="s">
        <v>130</v>
      </c>
      <c r="L91" s="374" t="s">
        <v>97</v>
      </c>
    </row>
    <row r="92" spans="1:12" s="19" customFormat="1" ht="66.75" customHeight="1" hidden="1" outlineLevel="1">
      <c r="A92" s="81">
        <f t="shared" si="1"/>
        <v>75</v>
      </c>
      <c r="B92" s="25" t="s">
        <v>131</v>
      </c>
      <c r="C92" s="82" t="s">
        <v>103</v>
      </c>
      <c r="D92" s="82" t="s">
        <v>0</v>
      </c>
      <c r="E92" s="82">
        <v>200</v>
      </c>
      <c r="F92" s="82">
        <v>100</v>
      </c>
      <c r="G92" s="269">
        <v>0</v>
      </c>
      <c r="H92" s="82">
        <v>100</v>
      </c>
      <c r="I92" s="269">
        <v>0</v>
      </c>
      <c r="J92" s="373"/>
      <c r="K92" s="90" t="s">
        <v>132</v>
      </c>
      <c r="L92" s="374"/>
    </row>
    <row r="93" spans="1:12" s="19" customFormat="1" ht="87.75" customHeight="1" hidden="1" outlineLevel="1">
      <c r="A93" s="81">
        <f t="shared" si="1"/>
        <v>76</v>
      </c>
      <c r="B93" s="25" t="s">
        <v>133</v>
      </c>
      <c r="C93" s="82" t="s">
        <v>103</v>
      </c>
      <c r="D93" s="82" t="s">
        <v>0</v>
      </c>
      <c r="E93" s="82">
        <v>200</v>
      </c>
      <c r="F93" s="82">
        <v>100</v>
      </c>
      <c r="G93" s="269">
        <v>0</v>
      </c>
      <c r="H93" s="82">
        <v>100</v>
      </c>
      <c r="I93" s="269">
        <v>0</v>
      </c>
      <c r="J93" s="373"/>
      <c r="K93" s="90" t="s">
        <v>134</v>
      </c>
      <c r="L93" s="374"/>
    </row>
    <row r="94" spans="1:12" s="19" customFormat="1" ht="84.75" customHeight="1" hidden="1" outlineLevel="1">
      <c r="A94" s="81">
        <f t="shared" si="1"/>
        <v>77</v>
      </c>
      <c r="B94" s="25" t="s">
        <v>135</v>
      </c>
      <c r="C94" s="82" t="s">
        <v>103</v>
      </c>
      <c r="D94" s="82" t="s">
        <v>0</v>
      </c>
      <c r="E94" s="82">
        <v>200</v>
      </c>
      <c r="F94" s="82">
        <v>100</v>
      </c>
      <c r="G94" s="269">
        <v>0</v>
      </c>
      <c r="H94" s="82">
        <v>100</v>
      </c>
      <c r="I94" s="269">
        <v>0</v>
      </c>
      <c r="J94" s="373"/>
      <c r="K94" s="90" t="s">
        <v>136</v>
      </c>
      <c r="L94" s="374"/>
    </row>
    <row r="95" spans="1:12" s="19" customFormat="1" ht="88.5" customHeight="1" hidden="1" outlineLevel="1">
      <c r="A95" s="81">
        <f t="shared" si="1"/>
        <v>78</v>
      </c>
      <c r="B95" s="25" t="s">
        <v>137</v>
      </c>
      <c r="C95" s="82" t="s">
        <v>103</v>
      </c>
      <c r="D95" s="82" t="s">
        <v>0</v>
      </c>
      <c r="E95" s="82">
        <v>200</v>
      </c>
      <c r="F95" s="82">
        <v>100</v>
      </c>
      <c r="G95" s="269">
        <v>0</v>
      </c>
      <c r="H95" s="82">
        <v>100</v>
      </c>
      <c r="I95" s="269">
        <v>0</v>
      </c>
      <c r="J95" s="373"/>
      <c r="K95" s="90" t="s">
        <v>138</v>
      </c>
      <c r="L95" s="374"/>
    </row>
    <row r="96" spans="1:12" s="19" customFormat="1" ht="71.25" customHeight="1" hidden="1" outlineLevel="1">
      <c r="A96" s="81">
        <f t="shared" si="1"/>
        <v>79</v>
      </c>
      <c r="B96" s="25" t="s">
        <v>139</v>
      </c>
      <c r="C96" s="82" t="s">
        <v>103</v>
      </c>
      <c r="D96" s="82" t="s">
        <v>0</v>
      </c>
      <c r="E96" s="82">
        <v>200</v>
      </c>
      <c r="F96" s="82">
        <v>100</v>
      </c>
      <c r="G96" s="269">
        <v>0</v>
      </c>
      <c r="H96" s="82">
        <v>100</v>
      </c>
      <c r="I96" s="269">
        <v>0</v>
      </c>
      <c r="J96" s="373"/>
      <c r="K96" s="90" t="s">
        <v>140</v>
      </c>
      <c r="L96" s="374"/>
    </row>
    <row r="97" spans="1:12" s="19" customFormat="1" ht="89.25" customHeight="1" hidden="1" outlineLevel="1">
      <c r="A97" s="81">
        <f t="shared" si="1"/>
        <v>80</v>
      </c>
      <c r="B97" s="25" t="s">
        <v>141</v>
      </c>
      <c r="C97" s="82" t="s">
        <v>103</v>
      </c>
      <c r="D97" s="82" t="s">
        <v>0</v>
      </c>
      <c r="E97" s="82">
        <v>200</v>
      </c>
      <c r="F97" s="82">
        <v>100</v>
      </c>
      <c r="G97" s="269">
        <v>0</v>
      </c>
      <c r="H97" s="82">
        <v>100</v>
      </c>
      <c r="I97" s="269">
        <v>0</v>
      </c>
      <c r="J97" s="373"/>
      <c r="K97" s="90" t="s">
        <v>142</v>
      </c>
      <c r="L97" s="374"/>
    </row>
    <row r="98" spans="1:12" s="19" customFormat="1" ht="66" customHeight="1" hidden="1" outlineLevel="1">
      <c r="A98" s="81">
        <f t="shared" si="1"/>
        <v>81</v>
      </c>
      <c r="B98" s="25" t="s">
        <v>143</v>
      </c>
      <c r="C98" s="82" t="s">
        <v>12</v>
      </c>
      <c r="D98" s="82">
        <v>0.5</v>
      </c>
      <c r="E98" s="82">
        <v>2.4</v>
      </c>
      <c r="F98" s="82">
        <v>2.4</v>
      </c>
      <c r="G98" s="269">
        <v>0</v>
      </c>
      <c r="H98" s="82"/>
      <c r="I98" s="269">
        <v>0</v>
      </c>
      <c r="J98" s="373"/>
      <c r="K98" s="373" t="s">
        <v>144</v>
      </c>
      <c r="L98" s="374"/>
    </row>
    <row r="99" spans="1:12" s="19" customFormat="1" ht="70.5" customHeight="1" hidden="1" outlineLevel="1">
      <c r="A99" s="81">
        <f t="shared" si="1"/>
        <v>82</v>
      </c>
      <c r="B99" s="25" t="s">
        <v>145</v>
      </c>
      <c r="C99" s="82" t="s">
        <v>12</v>
      </c>
      <c r="D99" s="82">
        <v>0.1</v>
      </c>
      <c r="E99" s="82">
        <v>0.8</v>
      </c>
      <c r="F99" s="82">
        <v>0.8</v>
      </c>
      <c r="G99" s="269">
        <v>0</v>
      </c>
      <c r="H99" s="82"/>
      <c r="I99" s="269">
        <v>0</v>
      </c>
      <c r="J99" s="373"/>
      <c r="K99" s="373"/>
      <c r="L99" s="374"/>
    </row>
    <row r="100" spans="1:12" s="19" customFormat="1" ht="58.5" customHeight="1" hidden="1" outlineLevel="1">
      <c r="A100" s="81">
        <f t="shared" si="1"/>
        <v>83</v>
      </c>
      <c r="B100" s="25" t="s">
        <v>146</v>
      </c>
      <c r="C100" s="82" t="s">
        <v>12</v>
      </c>
      <c r="D100" s="82">
        <v>1.5</v>
      </c>
      <c r="E100" s="82">
        <v>24</v>
      </c>
      <c r="F100" s="82">
        <v>6</v>
      </c>
      <c r="G100" s="82">
        <v>6</v>
      </c>
      <c r="H100" s="82">
        <v>6</v>
      </c>
      <c r="I100" s="82">
        <v>6</v>
      </c>
      <c r="J100" s="373"/>
      <c r="K100" s="373"/>
      <c r="L100" s="374"/>
    </row>
    <row r="101" spans="1:12" s="19" customFormat="1" ht="87.75" customHeight="1" hidden="1" outlineLevel="1">
      <c r="A101" s="250">
        <f t="shared" si="1"/>
        <v>84</v>
      </c>
      <c r="B101" s="13" t="s">
        <v>147</v>
      </c>
      <c r="C101" s="245" t="s">
        <v>12</v>
      </c>
      <c r="D101" s="245">
        <v>1.4</v>
      </c>
      <c r="E101" s="245">
        <v>16</v>
      </c>
      <c r="F101" s="245">
        <v>4</v>
      </c>
      <c r="G101" s="245">
        <v>4</v>
      </c>
      <c r="H101" s="245">
        <v>4</v>
      </c>
      <c r="I101" s="245">
        <v>4</v>
      </c>
      <c r="J101" s="373" t="s">
        <v>95</v>
      </c>
      <c r="K101" s="245" t="s">
        <v>144</v>
      </c>
      <c r="L101" s="373" t="s">
        <v>97</v>
      </c>
    </row>
    <row r="102" spans="1:12" s="19" customFormat="1" ht="57" customHeight="1" hidden="1" outlineLevel="1">
      <c r="A102" s="250">
        <f t="shared" si="1"/>
        <v>85</v>
      </c>
      <c r="B102" s="13" t="s">
        <v>148</v>
      </c>
      <c r="C102" s="245" t="s">
        <v>12</v>
      </c>
      <c r="D102" s="245" t="s">
        <v>0</v>
      </c>
      <c r="E102" s="245">
        <v>0.5</v>
      </c>
      <c r="F102" s="245">
        <v>0.5</v>
      </c>
      <c r="G102" s="269">
        <v>0</v>
      </c>
      <c r="H102" s="269">
        <v>0</v>
      </c>
      <c r="I102" s="269">
        <v>0</v>
      </c>
      <c r="J102" s="373"/>
      <c r="K102" s="245" t="s">
        <v>149</v>
      </c>
      <c r="L102" s="373"/>
    </row>
    <row r="103" spans="1:12" s="19" customFormat="1" ht="57" customHeight="1" hidden="1" outlineLevel="1">
      <c r="A103" s="250">
        <f t="shared" si="1"/>
        <v>86</v>
      </c>
      <c r="B103" s="13" t="s">
        <v>150</v>
      </c>
      <c r="C103" s="245" t="s">
        <v>151</v>
      </c>
      <c r="D103" s="245">
        <v>3</v>
      </c>
      <c r="E103" s="245">
        <v>30</v>
      </c>
      <c r="F103" s="245">
        <v>15</v>
      </c>
      <c r="G103" s="245">
        <v>15</v>
      </c>
      <c r="H103" s="269">
        <v>0</v>
      </c>
      <c r="I103" s="269">
        <v>0</v>
      </c>
      <c r="J103" s="373"/>
      <c r="K103" s="245" t="s">
        <v>152</v>
      </c>
      <c r="L103" s="373"/>
    </row>
    <row r="104" spans="1:12" s="19" customFormat="1" ht="103.5" customHeight="1" hidden="1" outlineLevel="1">
      <c r="A104" s="250">
        <f t="shared" si="1"/>
        <v>87</v>
      </c>
      <c r="B104" s="13" t="s">
        <v>153</v>
      </c>
      <c r="C104" s="245" t="s">
        <v>151</v>
      </c>
      <c r="D104" s="245">
        <v>3</v>
      </c>
      <c r="E104" s="245">
        <v>30</v>
      </c>
      <c r="F104" s="245">
        <v>15</v>
      </c>
      <c r="G104" s="245">
        <v>15</v>
      </c>
      <c r="H104" s="269">
        <v>0</v>
      </c>
      <c r="I104" s="269">
        <v>0</v>
      </c>
      <c r="J104" s="373"/>
      <c r="K104" s="245" t="s">
        <v>154</v>
      </c>
      <c r="L104" s="373"/>
    </row>
    <row r="105" spans="1:12" s="19" customFormat="1" ht="69.75" customHeight="1" hidden="1" outlineLevel="1">
      <c r="A105" s="250">
        <f t="shared" si="1"/>
        <v>88</v>
      </c>
      <c r="B105" s="13" t="s">
        <v>155</v>
      </c>
      <c r="C105" s="245" t="s">
        <v>151</v>
      </c>
      <c r="D105" s="245">
        <v>3</v>
      </c>
      <c r="E105" s="245">
        <v>30</v>
      </c>
      <c r="F105" s="245">
        <v>15</v>
      </c>
      <c r="G105" s="245">
        <v>15</v>
      </c>
      <c r="H105" s="269">
        <v>0</v>
      </c>
      <c r="I105" s="269">
        <v>0</v>
      </c>
      <c r="J105" s="373"/>
      <c r="K105" s="245" t="s">
        <v>156</v>
      </c>
      <c r="L105" s="373"/>
    </row>
    <row r="106" spans="1:12" s="19" customFormat="1" ht="111.75" customHeight="1" hidden="1" outlineLevel="1">
      <c r="A106" s="250">
        <f t="shared" si="1"/>
        <v>89</v>
      </c>
      <c r="B106" s="13" t="s">
        <v>157</v>
      </c>
      <c r="C106" s="245" t="s">
        <v>151</v>
      </c>
      <c r="D106" s="245">
        <v>2.1</v>
      </c>
      <c r="E106" s="245">
        <v>24</v>
      </c>
      <c r="F106" s="245">
        <v>8</v>
      </c>
      <c r="G106" s="245">
        <v>8</v>
      </c>
      <c r="H106" s="245">
        <v>8</v>
      </c>
      <c r="I106" s="269">
        <v>0</v>
      </c>
      <c r="J106" s="373"/>
      <c r="K106" s="245" t="s">
        <v>158</v>
      </c>
      <c r="L106" s="373"/>
    </row>
    <row r="107" spans="1:12" s="19" customFormat="1" ht="124.5" customHeight="1" hidden="1" outlineLevel="1">
      <c r="A107" s="250">
        <f t="shared" si="1"/>
        <v>90</v>
      </c>
      <c r="B107" s="13" t="s">
        <v>159</v>
      </c>
      <c r="C107" s="245" t="s">
        <v>151</v>
      </c>
      <c r="D107" s="245">
        <v>2</v>
      </c>
      <c r="E107" s="245">
        <v>24</v>
      </c>
      <c r="F107" s="245">
        <v>8</v>
      </c>
      <c r="G107" s="245">
        <v>8</v>
      </c>
      <c r="H107" s="245">
        <v>8</v>
      </c>
      <c r="I107" s="269">
        <v>0</v>
      </c>
      <c r="J107" s="373"/>
      <c r="K107" s="245" t="s">
        <v>160</v>
      </c>
      <c r="L107" s="373"/>
    </row>
    <row r="108" spans="1:12" s="19" customFormat="1" ht="117" customHeight="1" hidden="1" outlineLevel="1">
      <c r="A108" s="250">
        <f t="shared" si="1"/>
        <v>91</v>
      </c>
      <c r="B108" s="13" t="s">
        <v>161</v>
      </c>
      <c r="C108" s="245" t="s">
        <v>151</v>
      </c>
      <c r="D108" s="245">
        <v>2</v>
      </c>
      <c r="E108" s="245">
        <v>24</v>
      </c>
      <c r="F108" s="245">
        <v>8</v>
      </c>
      <c r="G108" s="245">
        <v>8</v>
      </c>
      <c r="H108" s="245">
        <v>8</v>
      </c>
      <c r="I108" s="269">
        <v>0</v>
      </c>
      <c r="J108" s="373"/>
      <c r="K108" s="245" t="s">
        <v>162</v>
      </c>
      <c r="L108" s="373"/>
    </row>
    <row r="109" spans="1:12" s="19" customFormat="1" ht="72.75" customHeight="1" hidden="1" outlineLevel="1">
      <c r="A109" s="81">
        <f t="shared" si="1"/>
        <v>92</v>
      </c>
      <c r="B109" s="25" t="s">
        <v>163</v>
      </c>
      <c r="C109" s="82" t="s">
        <v>12</v>
      </c>
      <c r="D109" s="82">
        <v>0.3</v>
      </c>
      <c r="E109" s="82">
        <v>3.2</v>
      </c>
      <c r="F109" s="82">
        <v>3.2</v>
      </c>
      <c r="G109" s="269">
        <v>0</v>
      </c>
      <c r="H109" s="269">
        <v>0</v>
      </c>
      <c r="I109" s="269">
        <v>0</v>
      </c>
      <c r="J109" s="364" t="s">
        <v>95</v>
      </c>
      <c r="K109" s="82" t="s">
        <v>164</v>
      </c>
      <c r="L109" s="367" t="s">
        <v>97</v>
      </c>
    </row>
    <row r="110" spans="1:12" s="19" customFormat="1" ht="78.75" hidden="1" outlineLevel="1">
      <c r="A110" s="81">
        <f t="shared" si="1"/>
        <v>93</v>
      </c>
      <c r="B110" s="25" t="s">
        <v>165</v>
      </c>
      <c r="C110" s="82" t="s">
        <v>12</v>
      </c>
      <c r="D110" s="82" t="s">
        <v>0</v>
      </c>
      <c r="E110" s="82">
        <v>0.2</v>
      </c>
      <c r="F110" s="82">
        <v>0.2</v>
      </c>
      <c r="G110" s="269">
        <v>0</v>
      </c>
      <c r="H110" s="269">
        <v>0</v>
      </c>
      <c r="I110" s="269">
        <v>0</v>
      </c>
      <c r="J110" s="365"/>
      <c r="K110" s="82" t="s">
        <v>166</v>
      </c>
      <c r="L110" s="368"/>
    </row>
    <row r="111" spans="1:12" s="19" customFormat="1" ht="110.25" customHeight="1" hidden="1" outlineLevel="1">
      <c r="A111" s="81">
        <f t="shared" si="1"/>
        <v>94</v>
      </c>
      <c r="B111" s="25" t="s">
        <v>2772</v>
      </c>
      <c r="C111" s="82" t="s">
        <v>12</v>
      </c>
      <c r="D111" s="82" t="s">
        <v>0</v>
      </c>
      <c r="E111" s="82">
        <v>0.6</v>
      </c>
      <c r="F111" s="82">
        <v>0.6</v>
      </c>
      <c r="G111" s="269">
        <v>0</v>
      </c>
      <c r="H111" s="269">
        <v>0</v>
      </c>
      <c r="I111" s="269">
        <v>0</v>
      </c>
      <c r="J111" s="365"/>
      <c r="K111" s="82" t="s">
        <v>167</v>
      </c>
      <c r="L111" s="368"/>
    </row>
    <row r="112" spans="1:12" s="19" customFormat="1" ht="85.5" customHeight="1" hidden="1" outlineLevel="1">
      <c r="A112" s="81">
        <f t="shared" si="1"/>
        <v>95</v>
      </c>
      <c r="B112" s="25" t="s">
        <v>168</v>
      </c>
      <c r="C112" s="82" t="s">
        <v>12</v>
      </c>
      <c r="D112" s="82" t="s">
        <v>0</v>
      </c>
      <c r="E112" s="82">
        <v>0.5</v>
      </c>
      <c r="F112" s="82">
        <v>0.5</v>
      </c>
      <c r="G112" s="269">
        <v>0</v>
      </c>
      <c r="H112" s="269">
        <v>0</v>
      </c>
      <c r="I112" s="269">
        <v>0</v>
      </c>
      <c r="J112" s="365"/>
      <c r="K112" s="82" t="s">
        <v>169</v>
      </c>
      <c r="L112" s="368"/>
    </row>
    <row r="113" spans="1:12" s="19" customFormat="1" ht="159" customHeight="1" hidden="1" outlineLevel="1">
      <c r="A113" s="81">
        <f t="shared" si="1"/>
        <v>96</v>
      </c>
      <c r="B113" s="25" t="s">
        <v>2773</v>
      </c>
      <c r="C113" s="82" t="s">
        <v>12</v>
      </c>
      <c r="D113" s="82" t="s">
        <v>0</v>
      </c>
      <c r="E113" s="82">
        <v>1</v>
      </c>
      <c r="F113" s="82">
        <v>1</v>
      </c>
      <c r="G113" s="269">
        <v>0</v>
      </c>
      <c r="H113" s="269">
        <v>0</v>
      </c>
      <c r="I113" s="269">
        <v>0</v>
      </c>
      <c r="J113" s="365"/>
      <c r="K113" s="82" t="s">
        <v>170</v>
      </c>
      <c r="L113" s="368"/>
    </row>
    <row r="114" spans="1:12" s="19" customFormat="1" ht="87" customHeight="1" hidden="1" outlineLevel="1">
      <c r="A114" s="81">
        <f t="shared" si="1"/>
        <v>97</v>
      </c>
      <c r="B114" s="25" t="s">
        <v>2774</v>
      </c>
      <c r="C114" s="82" t="s">
        <v>12</v>
      </c>
      <c r="D114" s="82" t="s">
        <v>0</v>
      </c>
      <c r="E114" s="82">
        <v>0.4</v>
      </c>
      <c r="F114" s="82">
        <v>0.4</v>
      </c>
      <c r="G114" s="269">
        <v>0</v>
      </c>
      <c r="H114" s="269">
        <v>0</v>
      </c>
      <c r="I114" s="269">
        <v>0</v>
      </c>
      <c r="J114" s="365"/>
      <c r="K114" s="82" t="s">
        <v>171</v>
      </c>
      <c r="L114" s="368"/>
    </row>
    <row r="115" spans="1:12" s="19" customFormat="1" ht="72.75" customHeight="1" hidden="1" outlineLevel="1">
      <c r="A115" s="81">
        <f t="shared" si="1"/>
        <v>98</v>
      </c>
      <c r="B115" s="25" t="s">
        <v>172</v>
      </c>
      <c r="C115" s="82" t="s">
        <v>173</v>
      </c>
      <c r="D115" s="82" t="s">
        <v>0</v>
      </c>
      <c r="E115" s="82">
        <v>4</v>
      </c>
      <c r="F115" s="82">
        <v>2</v>
      </c>
      <c r="G115" s="269">
        <v>0</v>
      </c>
      <c r="H115" s="82">
        <v>2</v>
      </c>
      <c r="I115" s="269">
        <v>0</v>
      </c>
      <c r="J115" s="365"/>
      <c r="K115" s="82" t="s">
        <v>174</v>
      </c>
      <c r="L115" s="368"/>
    </row>
    <row r="116" spans="1:12" s="19" customFormat="1" ht="82.5" customHeight="1" hidden="1" outlineLevel="1">
      <c r="A116" s="81">
        <f t="shared" si="1"/>
        <v>99</v>
      </c>
      <c r="B116" s="25" t="s">
        <v>2775</v>
      </c>
      <c r="C116" s="82" t="s">
        <v>12</v>
      </c>
      <c r="D116" s="82" t="s">
        <v>0</v>
      </c>
      <c r="E116" s="82">
        <v>0.3</v>
      </c>
      <c r="F116" s="82">
        <v>0.3</v>
      </c>
      <c r="G116" s="269">
        <v>0</v>
      </c>
      <c r="H116" s="269">
        <v>0</v>
      </c>
      <c r="I116" s="269">
        <v>0</v>
      </c>
      <c r="J116" s="365"/>
      <c r="K116" s="82" t="s">
        <v>175</v>
      </c>
      <c r="L116" s="368"/>
    </row>
    <row r="117" spans="1:12" s="19" customFormat="1" ht="59.25" customHeight="1" hidden="1" outlineLevel="1">
      <c r="A117" s="81">
        <f t="shared" si="1"/>
        <v>100</v>
      </c>
      <c r="B117" s="25" t="s">
        <v>176</v>
      </c>
      <c r="C117" s="82" t="s">
        <v>177</v>
      </c>
      <c r="D117" s="82" t="s">
        <v>0</v>
      </c>
      <c r="E117" s="82">
        <v>300</v>
      </c>
      <c r="F117" s="82">
        <v>300</v>
      </c>
      <c r="G117" s="269">
        <v>0</v>
      </c>
      <c r="H117" s="269">
        <v>0</v>
      </c>
      <c r="I117" s="269">
        <v>0</v>
      </c>
      <c r="J117" s="366"/>
      <c r="K117" s="82" t="s">
        <v>178</v>
      </c>
      <c r="L117" s="369"/>
    </row>
    <row r="118" spans="1:12" s="19" customFormat="1" ht="69.75" customHeight="1" hidden="1" outlineLevel="1">
      <c r="A118" s="81">
        <f t="shared" si="1"/>
        <v>101</v>
      </c>
      <c r="B118" s="25" t="s">
        <v>2776</v>
      </c>
      <c r="C118" s="82" t="s">
        <v>177</v>
      </c>
      <c r="D118" s="82" t="s">
        <v>0</v>
      </c>
      <c r="E118" s="82">
        <v>200</v>
      </c>
      <c r="F118" s="82">
        <v>200</v>
      </c>
      <c r="G118" s="269">
        <v>0</v>
      </c>
      <c r="H118" s="269">
        <v>0</v>
      </c>
      <c r="I118" s="269">
        <v>0</v>
      </c>
      <c r="J118" s="364" t="s">
        <v>95</v>
      </c>
      <c r="K118" s="82" t="s">
        <v>179</v>
      </c>
      <c r="L118" s="367" t="s">
        <v>97</v>
      </c>
    </row>
    <row r="119" spans="1:12" s="19" customFormat="1" ht="73.5" customHeight="1" hidden="1" outlineLevel="1">
      <c r="A119" s="81">
        <f t="shared" si="1"/>
        <v>102</v>
      </c>
      <c r="B119" s="25" t="s">
        <v>180</v>
      </c>
      <c r="C119" s="82" t="s">
        <v>9</v>
      </c>
      <c r="D119" s="82" t="s">
        <v>0</v>
      </c>
      <c r="E119" s="82">
        <v>0.1</v>
      </c>
      <c r="F119" s="82">
        <v>0.1</v>
      </c>
      <c r="G119" s="269">
        <v>0</v>
      </c>
      <c r="H119" s="269">
        <v>0</v>
      </c>
      <c r="I119" s="269">
        <v>0</v>
      </c>
      <c r="J119" s="365"/>
      <c r="K119" s="82" t="s">
        <v>181</v>
      </c>
      <c r="L119" s="368"/>
    </row>
    <row r="120" spans="1:12" s="19" customFormat="1" ht="47.25" hidden="1" outlineLevel="1">
      <c r="A120" s="81">
        <f t="shared" si="1"/>
        <v>103</v>
      </c>
      <c r="B120" s="25" t="s">
        <v>182</v>
      </c>
      <c r="C120" s="82" t="s">
        <v>177</v>
      </c>
      <c r="D120" s="82" t="s">
        <v>0</v>
      </c>
      <c r="E120" s="82">
        <v>100</v>
      </c>
      <c r="F120" s="82">
        <v>100</v>
      </c>
      <c r="G120" s="269">
        <v>0</v>
      </c>
      <c r="H120" s="269">
        <v>0</v>
      </c>
      <c r="I120" s="269">
        <v>0</v>
      </c>
      <c r="J120" s="366"/>
      <c r="K120" s="82" t="s">
        <v>183</v>
      </c>
      <c r="L120" s="369"/>
    </row>
    <row r="121" spans="1:12" s="19" customFormat="1" ht="30" customHeight="1" collapsed="1" thickBot="1">
      <c r="A121" s="26"/>
      <c r="B121" s="317" t="s">
        <v>185</v>
      </c>
      <c r="C121" s="318"/>
      <c r="D121" s="318"/>
      <c r="E121" s="318"/>
      <c r="F121" s="318"/>
      <c r="G121" s="318"/>
      <c r="H121" s="318"/>
      <c r="I121" s="318"/>
      <c r="J121" s="325"/>
      <c r="K121" s="326"/>
      <c r="L121" s="326"/>
    </row>
    <row r="122" spans="1:12" s="19" customFormat="1" ht="34.5" customHeight="1" thickBot="1">
      <c r="A122" s="200"/>
      <c r="B122" s="376" t="s">
        <v>2990</v>
      </c>
      <c r="C122" s="377"/>
      <c r="D122" s="377"/>
      <c r="E122" s="377"/>
      <c r="F122" s="377"/>
      <c r="G122" s="377"/>
      <c r="H122" s="377"/>
      <c r="I122" s="377"/>
      <c r="J122" s="377"/>
      <c r="K122" s="377"/>
      <c r="L122" s="377"/>
    </row>
    <row r="123" spans="1:12" s="19" customFormat="1" ht="106.5" customHeight="1" hidden="1" outlineLevel="1">
      <c r="A123" s="91">
        <f>A120+1</f>
        <v>104</v>
      </c>
      <c r="B123" s="98" t="s">
        <v>186</v>
      </c>
      <c r="C123" s="50" t="s">
        <v>187</v>
      </c>
      <c r="D123" s="50" t="s">
        <v>0</v>
      </c>
      <c r="E123" s="50">
        <v>2</v>
      </c>
      <c r="F123" s="50">
        <v>1</v>
      </c>
      <c r="G123" s="50">
        <v>1</v>
      </c>
      <c r="H123" s="269">
        <v>0</v>
      </c>
      <c r="I123" s="269">
        <v>0</v>
      </c>
      <c r="J123" s="449" t="s">
        <v>188</v>
      </c>
      <c r="K123" s="50" t="s">
        <v>189</v>
      </c>
      <c r="L123" s="450" t="s">
        <v>97</v>
      </c>
    </row>
    <row r="124" spans="1:12" s="19" customFormat="1" ht="31.5" hidden="1" outlineLevel="1">
      <c r="A124" s="24">
        <f>A123+1</f>
        <v>105</v>
      </c>
      <c r="B124" s="28" t="s">
        <v>190</v>
      </c>
      <c r="C124" s="39" t="s">
        <v>187</v>
      </c>
      <c r="D124" s="39" t="s">
        <v>0</v>
      </c>
      <c r="E124" s="39">
        <v>2</v>
      </c>
      <c r="F124" s="269">
        <v>0</v>
      </c>
      <c r="G124" s="269">
        <v>0</v>
      </c>
      <c r="H124" s="39">
        <v>1</v>
      </c>
      <c r="I124" s="39">
        <v>1</v>
      </c>
      <c r="J124" s="311"/>
      <c r="K124" s="39" t="s">
        <v>191</v>
      </c>
      <c r="L124" s="349"/>
    </row>
    <row r="125" spans="1:12" s="19" customFormat="1" ht="47.25" hidden="1" outlineLevel="1">
      <c r="A125" s="24">
        <f aca="true" t="shared" si="2" ref="A125:A145">A124+1</f>
        <v>106</v>
      </c>
      <c r="B125" s="28" t="s">
        <v>192</v>
      </c>
      <c r="C125" s="39" t="s">
        <v>187</v>
      </c>
      <c r="D125" s="39" t="s">
        <v>0</v>
      </c>
      <c r="E125" s="39">
        <v>2</v>
      </c>
      <c r="F125" s="269">
        <v>0</v>
      </c>
      <c r="G125" s="39">
        <v>1</v>
      </c>
      <c r="H125" s="39">
        <v>1</v>
      </c>
      <c r="I125" s="269">
        <v>0</v>
      </c>
      <c r="J125" s="311"/>
      <c r="K125" s="39" t="s">
        <v>193</v>
      </c>
      <c r="L125" s="349"/>
    </row>
    <row r="126" spans="1:12" s="19" customFormat="1" ht="31.5" hidden="1" outlineLevel="1">
      <c r="A126" s="24">
        <f t="shared" si="2"/>
        <v>107</v>
      </c>
      <c r="B126" s="28" t="s">
        <v>194</v>
      </c>
      <c r="C126" s="39" t="s">
        <v>187</v>
      </c>
      <c r="D126" s="39" t="s">
        <v>0</v>
      </c>
      <c r="E126" s="39">
        <v>2</v>
      </c>
      <c r="F126" s="39">
        <v>1</v>
      </c>
      <c r="G126" s="39">
        <v>1</v>
      </c>
      <c r="H126" s="269">
        <v>0</v>
      </c>
      <c r="I126" s="269">
        <v>0</v>
      </c>
      <c r="J126" s="311"/>
      <c r="K126" s="39" t="s">
        <v>195</v>
      </c>
      <c r="L126" s="349"/>
    </row>
    <row r="127" spans="1:12" s="19" customFormat="1" ht="31.5" hidden="1" outlineLevel="1">
      <c r="A127" s="24">
        <f t="shared" si="2"/>
        <v>108</v>
      </c>
      <c r="B127" s="28" t="s">
        <v>196</v>
      </c>
      <c r="C127" s="39" t="s">
        <v>187</v>
      </c>
      <c r="D127" s="39" t="s">
        <v>0</v>
      </c>
      <c r="E127" s="39">
        <v>2</v>
      </c>
      <c r="F127" s="269">
        <v>0</v>
      </c>
      <c r="G127" s="269">
        <v>0</v>
      </c>
      <c r="H127" s="39">
        <v>1</v>
      </c>
      <c r="I127" s="39">
        <v>1</v>
      </c>
      <c r="J127" s="311"/>
      <c r="K127" s="39" t="s">
        <v>197</v>
      </c>
      <c r="L127" s="349"/>
    </row>
    <row r="128" spans="1:12" s="19" customFormat="1" ht="31.5" hidden="1" outlineLevel="1">
      <c r="A128" s="24">
        <f t="shared" si="2"/>
        <v>109</v>
      </c>
      <c r="B128" s="28" t="s">
        <v>198</v>
      </c>
      <c r="C128" s="39" t="s">
        <v>187</v>
      </c>
      <c r="D128" s="39" t="s">
        <v>0</v>
      </c>
      <c r="E128" s="39">
        <v>2</v>
      </c>
      <c r="F128" s="39">
        <v>1</v>
      </c>
      <c r="G128" s="39">
        <v>1</v>
      </c>
      <c r="H128" s="269">
        <v>0</v>
      </c>
      <c r="I128" s="269">
        <v>0</v>
      </c>
      <c r="J128" s="311"/>
      <c r="K128" s="39" t="s">
        <v>199</v>
      </c>
      <c r="L128" s="349"/>
    </row>
    <row r="129" spans="1:12" s="19" customFormat="1" ht="31.5" hidden="1" outlineLevel="1">
      <c r="A129" s="24">
        <f t="shared" si="2"/>
        <v>110</v>
      </c>
      <c r="B129" s="28" t="s">
        <v>200</v>
      </c>
      <c r="C129" s="39" t="s">
        <v>187</v>
      </c>
      <c r="D129" s="39" t="s">
        <v>0</v>
      </c>
      <c r="E129" s="39">
        <v>2</v>
      </c>
      <c r="F129" s="269">
        <v>0</v>
      </c>
      <c r="G129" s="269">
        <v>0</v>
      </c>
      <c r="H129" s="39">
        <v>1</v>
      </c>
      <c r="I129" s="39">
        <v>1</v>
      </c>
      <c r="J129" s="311"/>
      <c r="K129" s="39" t="s">
        <v>201</v>
      </c>
      <c r="L129" s="349"/>
    </row>
    <row r="130" spans="1:12" s="19" customFormat="1" ht="31.5" hidden="1" outlineLevel="1">
      <c r="A130" s="24">
        <f t="shared" si="2"/>
        <v>111</v>
      </c>
      <c r="B130" s="28" t="s">
        <v>202</v>
      </c>
      <c r="C130" s="39" t="s">
        <v>187</v>
      </c>
      <c r="D130" s="39" t="s">
        <v>0</v>
      </c>
      <c r="E130" s="39">
        <v>2</v>
      </c>
      <c r="F130" s="39">
        <v>1</v>
      </c>
      <c r="G130" s="39">
        <v>1</v>
      </c>
      <c r="H130" s="269">
        <v>0</v>
      </c>
      <c r="I130" s="269">
        <v>0</v>
      </c>
      <c r="J130" s="311"/>
      <c r="K130" s="39" t="s">
        <v>203</v>
      </c>
      <c r="L130" s="349"/>
    </row>
    <row r="131" spans="1:12" s="19" customFormat="1" ht="31.5" hidden="1" outlineLevel="1">
      <c r="A131" s="24">
        <f t="shared" si="2"/>
        <v>112</v>
      </c>
      <c r="B131" s="28" t="s">
        <v>204</v>
      </c>
      <c r="C131" s="39" t="s">
        <v>187</v>
      </c>
      <c r="D131" s="39" t="s">
        <v>0</v>
      </c>
      <c r="E131" s="39">
        <v>2</v>
      </c>
      <c r="F131" s="39"/>
      <c r="G131" s="39"/>
      <c r="H131" s="39">
        <v>1</v>
      </c>
      <c r="I131" s="39">
        <v>1</v>
      </c>
      <c r="J131" s="313"/>
      <c r="K131" s="39" t="s">
        <v>205</v>
      </c>
      <c r="L131" s="349"/>
    </row>
    <row r="132" spans="1:12" s="19" customFormat="1" ht="35.25" customHeight="1" hidden="1" outlineLevel="1">
      <c r="A132" s="24">
        <f t="shared" si="2"/>
        <v>113</v>
      </c>
      <c r="B132" s="28" t="s">
        <v>206</v>
      </c>
      <c r="C132" s="39" t="s">
        <v>187</v>
      </c>
      <c r="D132" s="39" t="s">
        <v>0</v>
      </c>
      <c r="E132" s="39">
        <v>100</v>
      </c>
      <c r="F132" s="39">
        <v>25</v>
      </c>
      <c r="G132" s="236">
        <v>25</v>
      </c>
      <c r="H132" s="236">
        <v>25</v>
      </c>
      <c r="I132" s="236">
        <v>25</v>
      </c>
      <c r="J132" s="310" t="s">
        <v>95</v>
      </c>
      <c r="K132" s="39" t="s">
        <v>207</v>
      </c>
      <c r="L132" s="349"/>
    </row>
    <row r="133" spans="1:12" s="19" customFormat="1" ht="37.5" customHeight="1" hidden="1" outlineLevel="1">
      <c r="A133" s="24">
        <f t="shared" si="2"/>
        <v>114</v>
      </c>
      <c r="B133" s="28" t="s">
        <v>206</v>
      </c>
      <c r="C133" s="39" t="s">
        <v>187</v>
      </c>
      <c r="D133" s="39" t="s">
        <v>0</v>
      </c>
      <c r="E133" s="39">
        <v>100</v>
      </c>
      <c r="F133" s="236">
        <v>25</v>
      </c>
      <c r="G133" s="236">
        <v>25</v>
      </c>
      <c r="H133" s="236">
        <v>25</v>
      </c>
      <c r="I133" s="236">
        <v>25</v>
      </c>
      <c r="J133" s="311"/>
      <c r="K133" s="39" t="s">
        <v>208</v>
      </c>
      <c r="L133" s="349"/>
    </row>
    <row r="134" spans="1:12" s="19" customFormat="1" ht="39.75" customHeight="1" hidden="1" outlineLevel="1">
      <c r="A134" s="24">
        <f t="shared" si="2"/>
        <v>115</v>
      </c>
      <c r="B134" s="28" t="s">
        <v>209</v>
      </c>
      <c r="C134" s="39" t="s">
        <v>285</v>
      </c>
      <c r="D134" s="39" t="s">
        <v>0</v>
      </c>
      <c r="E134" s="39">
        <v>1</v>
      </c>
      <c r="F134" s="39">
        <v>1</v>
      </c>
      <c r="G134" s="269">
        <v>0</v>
      </c>
      <c r="H134" s="269">
        <v>0</v>
      </c>
      <c r="I134" s="269">
        <v>0</v>
      </c>
      <c r="J134" s="313"/>
      <c r="K134" s="39" t="s">
        <v>210</v>
      </c>
      <c r="L134" s="350"/>
    </row>
    <row r="135" spans="1:12" s="19" customFormat="1" ht="78.75" hidden="1" outlineLevel="1">
      <c r="A135" s="24">
        <f t="shared" si="2"/>
        <v>116</v>
      </c>
      <c r="B135" s="28" t="s">
        <v>211</v>
      </c>
      <c r="C135" s="243" t="s">
        <v>285</v>
      </c>
      <c r="D135" s="39" t="s">
        <v>0</v>
      </c>
      <c r="E135" s="39">
        <v>1</v>
      </c>
      <c r="F135" s="39">
        <v>1</v>
      </c>
      <c r="G135" s="269">
        <v>0</v>
      </c>
      <c r="H135" s="269">
        <v>0</v>
      </c>
      <c r="I135" s="269">
        <v>0</v>
      </c>
      <c r="J135" s="316" t="s">
        <v>95</v>
      </c>
      <c r="K135" s="39" t="s">
        <v>212</v>
      </c>
      <c r="L135" s="370" t="s">
        <v>97</v>
      </c>
    </row>
    <row r="136" spans="1:12" s="19" customFormat="1" ht="100.5" customHeight="1" hidden="1" outlineLevel="1">
      <c r="A136" s="24">
        <f t="shared" si="2"/>
        <v>117</v>
      </c>
      <c r="B136" s="28" t="s">
        <v>2777</v>
      </c>
      <c r="C136" s="243" t="s">
        <v>285</v>
      </c>
      <c r="D136" s="39" t="s">
        <v>0</v>
      </c>
      <c r="E136" s="39">
        <v>4</v>
      </c>
      <c r="F136" s="39">
        <v>1</v>
      </c>
      <c r="G136" s="39">
        <v>1</v>
      </c>
      <c r="H136" s="39">
        <v>1</v>
      </c>
      <c r="I136" s="39">
        <v>1</v>
      </c>
      <c r="J136" s="316"/>
      <c r="K136" s="39" t="s">
        <v>213</v>
      </c>
      <c r="L136" s="370"/>
    </row>
    <row r="137" spans="1:12" s="19" customFormat="1" ht="125.25" customHeight="1" hidden="1" outlineLevel="1">
      <c r="A137" s="24">
        <f t="shared" si="2"/>
        <v>118</v>
      </c>
      <c r="B137" s="28" t="s">
        <v>214</v>
      </c>
      <c r="C137" s="243" t="s">
        <v>285</v>
      </c>
      <c r="D137" s="39" t="s">
        <v>0</v>
      </c>
      <c r="E137" s="39">
        <v>1</v>
      </c>
      <c r="F137" s="39">
        <v>1</v>
      </c>
      <c r="G137" s="269">
        <v>0</v>
      </c>
      <c r="H137" s="269">
        <v>0</v>
      </c>
      <c r="I137" s="269">
        <v>0</v>
      </c>
      <c r="J137" s="316"/>
      <c r="K137" s="39" t="s">
        <v>215</v>
      </c>
      <c r="L137" s="370"/>
    </row>
    <row r="138" spans="1:12" s="19" customFormat="1" ht="42.75" customHeight="1" hidden="1" outlineLevel="1">
      <c r="A138" s="24">
        <f t="shared" si="2"/>
        <v>119</v>
      </c>
      <c r="B138" s="28" t="s">
        <v>216</v>
      </c>
      <c r="C138" s="243" t="s">
        <v>285</v>
      </c>
      <c r="D138" s="39" t="s">
        <v>0</v>
      </c>
      <c r="E138" s="39">
        <v>1</v>
      </c>
      <c r="F138" s="39">
        <v>1</v>
      </c>
      <c r="G138" s="269">
        <v>0</v>
      </c>
      <c r="H138" s="269">
        <v>0</v>
      </c>
      <c r="I138" s="269">
        <v>0</v>
      </c>
      <c r="J138" s="316"/>
      <c r="K138" s="39" t="s">
        <v>217</v>
      </c>
      <c r="L138" s="370"/>
    </row>
    <row r="139" spans="1:12" s="19" customFormat="1" ht="54" customHeight="1" hidden="1" outlineLevel="1">
      <c r="A139" s="24">
        <f t="shared" si="2"/>
        <v>120</v>
      </c>
      <c r="B139" s="28" t="s">
        <v>218</v>
      </c>
      <c r="C139" s="243" t="s">
        <v>285</v>
      </c>
      <c r="D139" s="39" t="s">
        <v>0</v>
      </c>
      <c r="E139" s="39">
        <v>1</v>
      </c>
      <c r="F139" s="39">
        <v>1</v>
      </c>
      <c r="G139" s="269">
        <v>0</v>
      </c>
      <c r="H139" s="269">
        <v>0</v>
      </c>
      <c r="I139" s="269">
        <v>0</v>
      </c>
      <c r="J139" s="316"/>
      <c r="K139" s="39" t="s">
        <v>219</v>
      </c>
      <c r="L139" s="370"/>
    </row>
    <row r="140" spans="1:12" s="19" customFormat="1" ht="63" hidden="1" outlineLevel="1">
      <c r="A140" s="24">
        <f t="shared" si="2"/>
        <v>121</v>
      </c>
      <c r="B140" s="28" t="s">
        <v>220</v>
      </c>
      <c r="C140" s="243" t="s">
        <v>285</v>
      </c>
      <c r="D140" s="39" t="s">
        <v>0</v>
      </c>
      <c r="E140" s="39">
        <v>2</v>
      </c>
      <c r="F140" s="39">
        <v>1</v>
      </c>
      <c r="G140" s="39">
        <v>1</v>
      </c>
      <c r="H140" s="269">
        <v>0</v>
      </c>
      <c r="I140" s="269">
        <v>0</v>
      </c>
      <c r="J140" s="316"/>
      <c r="K140" s="39" t="s">
        <v>221</v>
      </c>
      <c r="L140" s="370"/>
    </row>
    <row r="141" spans="1:12" s="19" customFormat="1" ht="63" hidden="1" outlineLevel="1">
      <c r="A141" s="24">
        <f t="shared" si="2"/>
        <v>122</v>
      </c>
      <c r="B141" s="28" t="s">
        <v>222</v>
      </c>
      <c r="C141" s="243" t="s">
        <v>285</v>
      </c>
      <c r="D141" s="39" t="s">
        <v>0</v>
      </c>
      <c r="E141" s="39">
        <v>2</v>
      </c>
      <c r="F141" s="269">
        <v>0</v>
      </c>
      <c r="G141" s="269">
        <v>0</v>
      </c>
      <c r="H141" s="39">
        <v>1</v>
      </c>
      <c r="I141" s="39">
        <v>1</v>
      </c>
      <c r="J141" s="316"/>
      <c r="K141" s="39" t="s">
        <v>223</v>
      </c>
      <c r="L141" s="370"/>
    </row>
    <row r="142" spans="1:12" s="19" customFormat="1" ht="102.75" customHeight="1" hidden="1" outlineLevel="1">
      <c r="A142" s="24">
        <f t="shared" si="2"/>
        <v>123</v>
      </c>
      <c r="B142" s="28" t="s">
        <v>224</v>
      </c>
      <c r="C142" s="243" t="s">
        <v>285</v>
      </c>
      <c r="D142" s="39" t="s">
        <v>0</v>
      </c>
      <c r="E142" s="39">
        <v>4</v>
      </c>
      <c r="F142" s="39">
        <v>1</v>
      </c>
      <c r="G142" s="39">
        <v>1</v>
      </c>
      <c r="H142" s="39">
        <v>1</v>
      </c>
      <c r="I142" s="39">
        <v>1</v>
      </c>
      <c r="J142" s="316"/>
      <c r="K142" s="39" t="s">
        <v>229</v>
      </c>
      <c r="L142" s="370"/>
    </row>
    <row r="143" spans="1:12" s="19" customFormat="1" ht="98.25" customHeight="1" hidden="1" outlineLevel="1">
      <c r="A143" s="24">
        <f t="shared" si="2"/>
        <v>124</v>
      </c>
      <c r="B143" s="28" t="s">
        <v>225</v>
      </c>
      <c r="C143" s="243" t="s">
        <v>285</v>
      </c>
      <c r="D143" s="39" t="s">
        <v>0</v>
      </c>
      <c r="E143" s="39">
        <v>1</v>
      </c>
      <c r="F143" s="39">
        <v>1</v>
      </c>
      <c r="G143" s="269">
        <v>0</v>
      </c>
      <c r="H143" s="269">
        <v>0</v>
      </c>
      <c r="I143" s="269">
        <v>0</v>
      </c>
      <c r="J143" s="316"/>
      <c r="K143" s="39" t="s">
        <v>226</v>
      </c>
      <c r="L143" s="370"/>
    </row>
    <row r="144" spans="1:12" s="19" customFormat="1" ht="141" customHeight="1" hidden="1" outlineLevel="1">
      <c r="A144" s="24">
        <f t="shared" si="2"/>
        <v>125</v>
      </c>
      <c r="B144" s="28" t="s">
        <v>227</v>
      </c>
      <c r="C144" s="243" t="s">
        <v>285</v>
      </c>
      <c r="D144" s="39" t="s">
        <v>0</v>
      </c>
      <c r="E144" s="39">
        <v>2</v>
      </c>
      <c r="F144" s="269">
        <v>0</v>
      </c>
      <c r="G144" s="39">
        <v>1</v>
      </c>
      <c r="H144" s="39">
        <v>1</v>
      </c>
      <c r="I144" s="269">
        <v>0</v>
      </c>
      <c r="J144" s="310" t="s">
        <v>95</v>
      </c>
      <c r="K144" s="39" t="s">
        <v>2818</v>
      </c>
      <c r="L144" s="348" t="s">
        <v>97</v>
      </c>
    </row>
    <row r="145" spans="1:12" s="19" customFormat="1" ht="148.5" customHeight="1" hidden="1" outlineLevel="1">
      <c r="A145" s="24">
        <f t="shared" si="2"/>
        <v>126</v>
      </c>
      <c r="B145" s="28" t="s">
        <v>228</v>
      </c>
      <c r="C145" s="243" t="s">
        <v>285</v>
      </c>
      <c r="D145" s="39" t="s">
        <v>0</v>
      </c>
      <c r="E145" s="39">
        <v>2</v>
      </c>
      <c r="F145" s="39">
        <v>1</v>
      </c>
      <c r="G145" s="39">
        <v>1</v>
      </c>
      <c r="H145" s="269">
        <v>0</v>
      </c>
      <c r="I145" s="269">
        <v>0</v>
      </c>
      <c r="J145" s="313"/>
      <c r="K145" s="39" t="s">
        <v>2991</v>
      </c>
      <c r="L145" s="350"/>
    </row>
    <row r="146" spans="1:12" s="19" customFormat="1" ht="30" customHeight="1" collapsed="1" thickBot="1">
      <c r="A146" s="27"/>
      <c r="B146" s="317" t="s">
        <v>185</v>
      </c>
      <c r="C146" s="318"/>
      <c r="D146" s="318"/>
      <c r="E146" s="318"/>
      <c r="F146" s="318"/>
      <c r="G146" s="318"/>
      <c r="H146" s="318"/>
      <c r="I146" s="318"/>
      <c r="J146" s="325"/>
      <c r="K146" s="326"/>
      <c r="L146" s="326"/>
    </row>
    <row r="147" spans="1:12" s="19" customFormat="1" ht="34.5" customHeight="1" thickBot="1">
      <c r="A147" s="200"/>
      <c r="B147" s="376" t="s">
        <v>230</v>
      </c>
      <c r="C147" s="377"/>
      <c r="D147" s="377"/>
      <c r="E147" s="377"/>
      <c r="F147" s="377"/>
      <c r="G147" s="377"/>
      <c r="H147" s="377"/>
      <c r="I147" s="377"/>
      <c r="J147" s="377"/>
      <c r="K147" s="377"/>
      <c r="L147" s="377"/>
    </row>
    <row r="148" spans="1:12" s="19" customFormat="1" ht="15.75" customHeight="1" outlineLevel="1">
      <c r="A148" s="93"/>
      <c r="B148" s="371" t="s">
        <v>2820</v>
      </c>
      <c r="C148" s="372"/>
      <c r="D148" s="372"/>
      <c r="E148" s="372"/>
      <c r="F148" s="372"/>
      <c r="G148" s="372"/>
      <c r="H148" s="372"/>
      <c r="I148" s="372"/>
      <c r="J148" s="372"/>
      <c r="K148" s="372"/>
      <c r="L148" s="372"/>
    </row>
    <row r="149" spans="1:12" s="19" customFormat="1" ht="69" customHeight="1" outlineLevel="1">
      <c r="A149" s="39">
        <f>A145+1</f>
        <v>127</v>
      </c>
      <c r="B149" s="28" t="s">
        <v>231</v>
      </c>
      <c r="C149" s="29" t="s">
        <v>187</v>
      </c>
      <c r="D149" s="29" t="s">
        <v>0</v>
      </c>
      <c r="E149" s="30">
        <v>8</v>
      </c>
      <c r="F149" s="269">
        <v>0</v>
      </c>
      <c r="G149" s="39">
        <v>8</v>
      </c>
      <c r="H149" s="269">
        <v>0</v>
      </c>
      <c r="I149" s="269">
        <v>0</v>
      </c>
      <c r="J149" s="316" t="s">
        <v>232</v>
      </c>
      <c r="K149" s="316" t="s">
        <v>233</v>
      </c>
      <c r="L149" s="351" t="s">
        <v>234</v>
      </c>
    </row>
    <row r="150" spans="1:12" s="19" customFormat="1" ht="63" customHeight="1" outlineLevel="1">
      <c r="A150" s="39">
        <f>A149+1</f>
        <v>128</v>
      </c>
      <c r="B150" s="28" t="s">
        <v>235</v>
      </c>
      <c r="C150" s="29" t="s">
        <v>187</v>
      </c>
      <c r="D150" s="29" t="s">
        <v>0</v>
      </c>
      <c r="E150" s="30">
        <v>8</v>
      </c>
      <c r="F150" s="269">
        <v>0</v>
      </c>
      <c r="G150" s="39">
        <v>8</v>
      </c>
      <c r="H150" s="269">
        <v>0</v>
      </c>
      <c r="I150" s="269">
        <v>0</v>
      </c>
      <c r="J150" s="316"/>
      <c r="K150" s="316"/>
      <c r="L150" s="351"/>
    </row>
    <row r="151" spans="1:12" s="19" customFormat="1" ht="63.75" customHeight="1" outlineLevel="1">
      <c r="A151" s="39">
        <f aca="true" t="shared" si="3" ref="A151:A164">A150+1</f>
        <v>129</v>
      </c>
      <c r="B151" s="33" t="s">
        <v>236</v>
      </c>
      <c r="C151" s="29" t="s">
        <v>187</v>
      </c>
      <c r="D151" s="29" t="s">
        <v>0</v>
      </c>
      <c r="E151" s="30">
        <v>8</v>
      </c>
      <c r="F151" s="269">
        <v>0</v>
      </c>
      <c r="G151" s="39">
        <v>8</v>
      </c>
      <c r="H151" s="269">
        <v>0</v>
      </c>
      <c r="I151" s="269">
        <v>0</v>
      </c>
      <c r="J151" s="310" t="s">
        <v>232</v>
      </c>
      <c r="K151" s="310" t="s">
        <v>233</v>
      </c>
      <c r="L151" s="310" t="s">
        <v>234</v>
      </c>
    </row>
    <row r="152" spans="1:12" s="19" customFormat="1" ht="59.25" customHeight="1" outlineLevel="1">
      <c r="A152" s="39">
        <f t="shared" si="3"/>
        <v>130</v>
      </c>
      <c r="B152" s="33" t="s">
        <v>237</v>
      </c>
      <c r="C152" s="29" t="s">
        <v>187</v>
      </c>
      <c r="D152" s="29" t="s">
        <v>0</v>
      </c>
      <c r="E152" s="30">
        <v>8</v>
      </c>
      <c r="F152" s="269">
        <v>0</v>
      </c>
      <c r="G152" s="39">
        <v>8</v>
      </c>
      <c r="H152" s="269">
        <v>0</v>
      </c>
      <c r="I152" s="269">
        <v>0</v>
      </c>
      <c r="J152" s="311"/>
      <c r="K152" s="311"/>
      <c r="L152" s="311"/>
    </row>
    <row r="153" spans="1:12" s="19" customFormat="1" ht="70.5" customHeight="1" outlineLevel="1">
      <c r="A153" s="39">
        <f t="shared" si="3"/>
        <v>131</v>
      </c>
      <c r="B153" s="33" t="s">
        <v>238</v>
      </c>
      <c r="C153" s="29" t="s">
        <v>187</v>
      </c>
      <c r="D153" s="29" t="s">
        <v>0</v>
      </c>
      <c r="E153" s="30">
        <v>8</v>
      </c>
      <c r="F153" s="269">
        <v>0</v>
      </c>
      <c r="G153" s="39">
        <v>8</v>
      </c>
      <c r="H153" s="269">
        <v>0</v>
      </c>
      <c r="I153" s="269">
        <v>0</v>
      </c>
      <c r="J153" s="311"/>
      <c r="K153" s="311"/>
      <c r="L153" s="311"/>
    </row>
    <row r="154" spans="1:12" s="19" customFormat="1" ht="55.5" customHeight="1" outlineLevel="1">
      <c r="A154" s="39">
        <f t="shared" si="3"/>
        <v>132</v>
      </c>
      <c r="B154" s="28" t="s">
        <v>239</v>
      </c>
      <c r="C154" s="29" t="s">
        <v>187</v>
      </c>
      <c r="D154" s="29" t="s">
        <v>0</v>
      </c>
      <c r="E154" s="30">
        <v>8</v>
      </c>
      <c r="F154" s="269">
        <v>0</v>
      </c>
      <c r="G154" s="39">
        <v>8</v>
      </c>
      <c r="H154" s="269">
        <v>0</v>
      </c>
      <c r="I154" s="269">
        <v>0</v>
      </c>
      <c r="J154" s="311"/>
      <c r="K154" s="311"/>
      <c r="L154" s="311"/>
    </row>
    <row r="155" spans="1:12" s="19" customFormat="1" ht="66" customHeight="1" outlineLevel="1">
      <c r="A155" s="39">
        <f t="shared" si="3"/>
        <v>133</v>
      </c>
      <c r="B155" s="33" t="s">
        <v>240</v>
      </c>
      <c r="C155" s="29" t="s">
        <v>187</v>
      </c>
      <c r="D155" s="29" t="s">
        <v>0</v>
      </c>
      <c r="E155" s="30">
        <v>8</v>
      </c>
      <c r="F155" s="269">
        <v>0</v>
      </c>
      <c r="G155" s="39">
        <v>8</v>
      </c>
      <c r="H155" s="269">
        <v>0</v>
      </c>
      <c r="I155" s="269">
        <v>0</v>
      </c>
      <c r="J155" s="311"/>
      <c r="K155" s="311"/>
      <c r="L155" s="311"/>
    </row>
    <row r="156" spans="1:12" s="19" customFormat="1" ht="62.25" customHeight="1" outlineLevel="1">
      <c r="A156" s="39">
        <f t="shared" si="3"/>
        <v>134</v>
      </c>
      <c r="B156" s="33" t="s">
        <v>241</v>
      </c>
      <c r="C156" s="29" t="s">
        <v>187</v>
      </c>
      <c r="D156" s="29" t="s">
        <v>0</v>
      </c>
      <c r="E156" s="30">
        <v>8</v>
      </c>
      <c r="F156" s="269">
        <v>0</v>
      </c>
      <c r="G156" s="39">
        <v>8</v>
      </c>
      <c r="H156" s="269">
        <v>0</v>
      </c>
      <c r="I156" s="269">
        <v>0</v>
      </c>
      <c r="J156" s="311" t="s">
        <v>232</v>
      </c>
      <c r="K156" s="311" t="s">
        <v>233</v>
      </c>
      <c r="L156" s="311" t="s">
        <v>234</v>
      </c>
    </row>
    <row r="157" spans="1:12" s="19" customFormat="1" ht="66" customHeight="1" outlineLevel="1">
      <c r="A157" s="39">
        <f t="shared" si="3"/>
        <v>135</v>
      </c>
      <c r="B157" s="28" t="s">
        <v>242</v>
      </c>
      <c r="C157" s="29" t="s">
        <v>187</v>
      </c>
      <c r="D157" s="29" t="s">
        <v>0</v>
      </c>
      <c r="E157" s="30">
        <v>8</v>
      </c>
      <c r="F157" s="269">
        <v>0</v>
      </c>
      <c r="G157" s="39">
        <v>8</v>
      </c>
      <c r="H157" s="269">
        <v>0</v>
      </c>
      <c r="I157" s="269">
        <v>0</v>
      </c>
      <c r="J157" s="311"/>
      <c r="K157" s="311"/>
      <c r="L157" s="311"/>
    </row>
    <row r="158" spans="1:12" s="19" customFormat="1" ht="62.25" customHeight="1" outlineLevel="1">
      <c r="A158" s="39">
        <f t="shared" si="3"/>
        <v>136</v>
      </c>
      <c r="B158" s="28" t="s">
        <v>243</v>
      </c>
      <c r="C158" s="29" t="s">
        <v>187</v>
      </c>
      <c r="D158" s="29" t="s">
        <v>0</v>
      </c>
      <c r="E158" s="30">
        <v>12</v>
      </c>
      <c r="F158" s="269">
        <v>0</v>
      </c>
      <c r="G158" s="39">
        <v>12</v>
      </c>
      <c r="H158" s="269">
        <v>0</v>
      </c>
      <c r="I158" s="269">
        <v>0</v>
      </c>
      <c r="J158" s="313"/>
      <c r="K158" s="313"/>
      <c r="L158" s="313"/>
    </row>
    <row r="159" spans="1:12" s="19" customFormat="1" ht="62.25" customHeight="1" outlineLevel="1">
      <c r="A159" s="39">
        <f t="shared" si="3"/>
        <v>137</v>
      </c>
      <c r="B159" s="28" t="s">
        <v>244</v>
      </c>
      <c r="C159" s="24" t="s">
        <v>245</v>
      </c>
      <c r="D159" s="29" t="s">
        <v>0</v>
      </c>
      <c r="E159" s="30">
        <v>8</v>
      </c>
      <c r="F159" s="269">
        <v>0</v>
      </c>
      <c r="G159" s="39">
        <v>8</v>
      </c>
      <c r="H159" s="269">
        <v>0</v>
      </c>
      <c r="I159" s="269">
        <v>0</v>
      </c>
      <c r="J159" s="316" t="s">
        <v>246</v>
      </c>
      <c r="K159" s="316" t="s">
        <v>233</v>
      </c>
      <c r="L159" s="351" t="s">
        <v>234</v>
      </c>
    </row>
    <row r="160" spans="1:12" s="19" customFormat="1" ht="62.25" customHeight="1" outlineLevel="1">
      <c r="A160" s="39">
        <f t="shared" si="3"/>
        <v>138</v>
      </c>
      <c r="B160" s="33" t="s">
        <v>247</v>
      </c>
      <c r="C160" s="24" t="s">
        <v>245</v>
      </c>
      <c r="D160" s="29" t="s">
        <v>0</v>
      </c>
      <c r="E160" s="30">
        <v>8</v>
      </c>
      <c r="F160" s="269">
        <v>0</v>
      </c>
      <c r="G160" s="39">
        <v>8</v>
      </c>
      <c r="H160" s="269">
        <v>0</v>
      </c>
      <c r="I160" s="269">
        <v>0</v>
      </c>
      <c r="J160" s="316"/>
      <c r="K160" s="316"/>
      <c r="L160" s="351"/>
    </row>
    <row r="161" spans="1:12" s="19" customFormat="1" ht="62.25" customHeight="1" outlineLevel="1">
      <c r="A161" s="39">
        <f t="shared" si="3"/>
        <v>139</v>
      </c>
      <c r="B161" s="33" t="s">
        <v>248</v>
      </c>
      <c r="C161" s="24" t="s">
        <v>245</v>
      </c>
      <c r="D161" s="29" t="s">
        <v>0</v>
      </c>
      <c r="E161" s="30">
        <v>8</v>
      </c>
      <c r="F161" s="269">
        <v>0</v>
      </c>
      <c r="G161" s="39">
        <v>8</v>
      </c>
      <c r="H161" s="269">
        <v>0</v>
      </c>
      <c r="I161" s="269">
        <v>0</v>
      </c>
      <c r="J161" s="316"/>
      <c r="K161" s="316"/>
      <c r="L161" s="351"/>
    </row>
    <row r="162" spans="1:12" s="19" customFormat="1" ht="52.5" customHeight="1" outlineLevel="1">
      <c r="A162" s="39">
        <f t="shared" si="3"/>
        <v>140</v>
      </c>
      <c r="B162" s="33" t="s">
        <v>249</v>
      </c>
      <c r="C162" s="24" t="s">
        <v>245</v>
      </c>
      <c r="D162" s="29" t="s">
        <v>0</v>
      </c>
      <c r="E162" s="30">
        <v>8</v>
      </c>
      <c r="F162" s="269">
        <v>0</v>
      </c>
      <c r="G162" s="39">
        <v>8</v>
      </c>
      <c r="H162" s="269">
        <v>0</v>
      </c>
      <c r="I162" s="269">
        <v>0</v>
      </c>
      <c r="J162" s="310" t="s">
        <v>246</v>
      </c>
      <c r="K162" s="310" t="s">
        <v>233</v>
      </c>
      <c r="L162" s="336" t="s">
        <v>234</v>
      </c>
    </row>
    <row r="163" spans="1:12" s="19" customFormat="1" ht="59.25" customHeight="1" outlineLevel="1">
      <c r="A163" s="39">
        <f t="shared" si="3"/>
        <v>141</v>
      </c>
      <c r="B163" s="28" t="s">
        <v>250</v>
      </c>
      <c r="C163" s="24" t="s">
        <v>245</v>
      </c>
      <c r="D163" s="29" t="s">
        <v>0</v>
      </c>
      <c r="E163" s="30">
        <v>8</v>
      </c>
      <c r="F163" s="269">
        <v>0</v>
      </c>
      <c r="G163" s="39">
        <v>8</v>
      </c>
      <c r="H163" s="269">
        <v>0</v>
      </c>
      <c r="I163" s="269">
        <v>0</v>
      </c>
      <c r="J163" s="311"/>
      <c r="K163" s="311"/>
      <c r="L163" s="337"/>
    </row>
    <row r="164" spans="1:12" s="19" customFormat="1" ht="66.75" customHeight="1" outlineLevel="1">
      <c r="A164" s="39">
        <f t="shared" si="3"/>
        <v>142</v>
      </c>
      <c r="B164" s="28" t="s">
        <v>251</v>
      </c>
      <c r="C164" s="24" t="s">
        <v>245</v>
      </c>
      <c r="D164" s="29" t="s">
        <v>0</v>
      </c>
      <c r="E164" s="30">
        <v>8</v>
      </c>
      <c r="F164" s="269">
        <v>0</v>
      </c>
      <c r="G164" s="39">
        <v>8</v>
      </c>
      <c r="H164" s="269">
        <v>0</v>
      </c>
      <c r="I164" s="269">
        <v>0</v>
      </c>
      <c r="J164" s="313"/>
      <c r="K164" s="313"/>
      <c r="L164" s="338"/>
    </row>
    <row r="165" spans="1:12" s="19" customFormat="1" ht="15.75" customHeight="1" outlineLevel="1">
      <c r="A165" s="92"/>
      <c r="B165" s="362" t="s">
        <v>2821</v>
      </c>
      <c r="C165" s="363"/>
      <c r="D165" s="363"/>
      <c r="E165" s="363"/>
      <c r="F165" s="363"/>
      <c r="G165" s="363"/>
      <c r="H165" s="363"/>
      <c r="I165" s="363"/>
      <c r="J165" s="363"/>
      <c r="K165" s="363"/>
      <c r="L165" s="363"/>
    </row>
    <row r="166" spans="1:12" s="19" customFormat="1" ht="54" customHeight="1" outlineLevel="1">
      <c r="A166" s="39">
        <f>A164+1</f>
        <v>143</v>
      </c>
      <c r="B166" s="13" t="s">
        <v>252</v>
      </c>
      <c r="C166" s="24" t="s">
        <v>245</v>
      </c>
      <c r="D166" s="29" t="s">
        <v>0</v>
      </c>
      <c r="E166" s="30">
        <v>112</v>
      </c>
      <c r="F166" s="269">
        <v>0</v>
      </c>
      <c r="G166" s="39">
        <v>112</v>
      </c>
      <c r="H166" s="269">
        <v>0</v>
      </c>
      <c r="I166" s="269">
        <v>0</v>
      </c>
      <c r="J166" s="310" t="s">
        <v>253</v>
      </c>
      <c r="K166" s="310" t="s">
        <v>254</v>
      </c>
      <c r="L166" s="336" t="s">
        <v>256</v>
      </c>
    </row>
    <row r="167" spans="1:12" s="19" customFormat="1" ht="51.75" customHeight="1" outlineLevel="1">
      <c r="A167" s="39">
        <f>A166+1</f>
        <v>144</v>
      </c>
      <c r="B167" s="13" t="s">
        <v>255</v>
      </c>
      <c r="C167" s="24" t="s">
        <v>245</v>
      </c>
      <c r="D167" s="29" t="s">
        <v>0</v>
      </c>
      <c r="E167" s="30">
        <v>112</v>
      </c>
      <c r="F167" s="269">
        <v>0</v>
      </c>
      <c r="G167" s="39">
        <v>112</v>
      </c>
      <c r="H167" s="269">
        <v>0</v>
      </c>
      <c r="I167" s="269">
        <v>0</v>
      </c>
      <c r="J167" s="311"/>
      <c r="K167" s="311"/>
      <c r="L167" s="337"/>
    </row>
    <row r="168" spans="1:12" s="19" customFormat="1" ht="60" customHeight="1" outlineLevel="1">
      <c r="A168" s="39">
        <f aca="true" t="shared" si="4" ref="A168:A179">A167+1</f>
        <v>145</v>
      </c>
      <c r="B168" s="13" t="s">
        <v>257</v>
      </c>
      <c r="C168" s="24" t="s">
        <v>245</v>
      </c>
      <c r="D168" s="29" t="s">
        <v>0</v>
      </c>
      <c r="E168" s="30">
        <v>6</v>
      </c>
      <c r="F168" s="269">
        <v>0</v>
      </c>
      <c r="G168" s="39">
        <v>6</v>
      </c>
      <c r="H168" s="269">
        <v>0</v>
      </c>
      <c r="I168" s="269">
        <v>0</v>
      </c>
      <c r="J168" s="311"/>
      <c r="K168" s="311"/>
      <c r="L168" s="337"/>
    </row>
    <row r="169" spans="1:12" s="19" customFormat="1" ht="59.25" customHeight="1" outlineLevel="1">
      <c r="A169" s="39">
        <f t="shared" si="4"/>
        <v>146</v>
      </c>
      <c r="B169" s="13" t="s">
        <v>257</v>
      </c>
      <c r="C169" s="24" t="s">
        <v>245</v>
      </c>
      <c r="D169" s="29" t="s">
        <v>0</v>
      </c>
      <c r="E169" s="30">
        <v>6</v>
      </c>
      <c r="F169" s="269">
        <v>0</v>
      </c>
      <c r="G169" s="39">
        <v>6</v>
      </c>
      <c r="H169" s="269">
        <v>0</v>
      </c>
      <c r="I169" s="269">
        <v>0</v>
      </c>
      <c r="J169" s="311"/>
      <c r="K169" s="311"/>
      <c r="L169" s="337"/>
    </row>
    <row r="170" spans="1:12" s="19" customFormat="1" ht="55.5" customHeight="1" outlineLevel="1">
      <c r="A170" s="39">
        <f t="shared" si="4"/>
        <v>147</v>
      </c>
      <c r="B170" s="13" t="s">
        <v>257</v>
      </c>
      <c r="C170" s="24" t="s">
        <v>245</v>
      </c>
      <c r="D170" s="29" t="s">
        <v>0</v>
      </c>
      <c r="E170" s="30">
        <v>4</v>
      </c>
      <c r="F170" s="269">
        <v>0</v>
      </c>
      <c r="G170" s="39">
        <v>4</v>
      </c>
      <c r="H170" s="269">
        <v>0</v>
      </c>
      <c r="I170" s="269">
        <v>0</v>
      </c>
      <c r="J170" s="313"/>
      <c r="K170" s="313"/>
      <c r="L170" s="338"/>
    </row>
    <row r="171" spans="1:12" s="19" customFormat="1" ht="192.75" customHeight="1" outlineLevel="1">
      <c r="A171" s="39">
        <f t="shared" si="4"/>
        <v>148</v>
      </c>
      <c r="B171" s="13" t="s">
        <v>258</v>
      </c>
      <c r="C171" s="24" t="s">
        <v>245</v>
      </c>
      <c r="D171" s="29" t="s">
        <v>0</v>
      </c>
      <c r="E171" s="30">
        <v>6</v>
      </c>
      <c r="F171" s="269">
        <v>0</v>
      </c>
      <c r="G171" s="39">
        <v>6</v>
      </c>
      <c r="H171" s="269">
        <v>0</v>
      </c>
      <c r="I171" s="269">
        <v>0</v>
      </c>
      <c r="J171" s="39" t="s">
        <v>259</v>
      </c>
      <c r="K171" s="39" t="s">
        <v>254</v>
      </c>
      <c r="L171" s="205" t="s">
        <v>260</v>
      </c>
    </row>
    <row r="172" spans="1:12" s="19" customFormat="1" ht="183" customHeight="1" outlineLevel="1">
      <c r="A172" s="39">
        <f t="shared" si="4"/>
        <v>149</v>
      </c>
      <c r="B172" s="13" t="s">
        <v>261</v>
      </c>
      <c r="C172" s="24" t="s">
        <v>245</v>
      </c>
      <c r="D172" s="29" t="s">
        <v>0</v>
      </c>
      <c r="E172" s="30">
        <v>6</v>
      </c>
      <c r="F172" s="269">
        <v>0</v>
      </c>
      <c r="G172" s="39">
        <v>6</v>
      </c>
      <c r="H172" s="269">
        <v>0</v>
      </c>
      <c r="I172" s="269">
        <v>0</v>
      </c>
      <c r="J172" s="50" t="s">
        <v>259</v>
      </c>
      <c r="K172" s="310" t="s">
        <v>254</v>
      </c>
      <c r="L172" s="336" t="s">
        <v>260</v>
      </c>
    </row>
    <row r="173" spans="1:12" s="19" customFormat="1" ht="165" customHeight="1" outlineLevel="1">
      <c r="A173" s="39">
        <f t="shared" si="4"/>
        <v>150</v>
      </c>
      <c r="B173" s="13" t="s">
        <v>262</v>
      </c>
      <c r="C173" s="24" t="s">
        <v>245</v>
      </c>
      <c r="D173" s="29" t="s">
        <v>0</v>
      </c>
      <c r="E173" s="30">
        <v>8</v>
      </c>
      <c r="F173" s="269">
        <v>0</v>
      </c>
      <c r="G173" s="39">
        <v>8</v>
      </c>
      <c r="H173" s="269">
        <v>0</v>
      </c>
      <c r="I173" s="269">
        <v>0</v>
      </c>
      <c r="J173" s="24" t="s">
        <v>263</v>
      </c>
      <c r="K173" s="311"/>
      <c r="L173" s="337"/>
    </row>
    <row r="174" spans="1:12" s="19" customFormat="1" ht="150" customHeight="1" outlineLevel="1">
      <c r="A174" s="39">
        <f t="shared" si="4"/>
        <v>151</v>
      </c>
      <c r="B174" s="28" t="s">
        <v>264</v>
      </c>
      <c r="C174" s="24" t="s">
        <v>245</v>
      </c>
      <c r="D174" s="29" t="s">
        <v>0</v>
      </c>
      <c r="E174" s="30">
        <v>12</v>
      </c>
      <c r="F174" s="269">
        <v>0</v>
      </c>
      <c r="G174" s="39">
        <v>12</v>
      </c>
      <c r="H174" s="269">
        <v>0</v>
      </c>
      <c r="I174" s="269">
        <v>0</v>
      </c>
      <c r="J174" s="39" t="s">
        <v>265</v>
      </c>
      <c r="K174" s="311"/>
      <c r="L174" s="337"/>
    </row>
    <row r="175" spans="1:12" s="19" customFormat="1" ht="171" customHeight="1" outlineLevel="1">
      <c r="A175" s="39">
        <f t="shared" si="4"/>
        <v>152</v>
      </c>
      <c r="B175" s="25" t="s">
        <v>266</v>
      </c>
      <c r="C175" s="24" t="s">
        <v>245</v>
      </c>
      <c r="D175" s="29"/>
      <c r="E175" s="36">
        <v>28</v>
      </c>
      <c r="F175" s="269">
        <v>0</v>
      </c>
      <c r="G175" s="37">
        <v>28</v>
      </c>
      <c r="H175" s="269">
        <v>0</v>
      </c>
      <c r="I175" s="269">
        <v>0</v>
      </c>
      <c r="J175" s="39" t="s">
        <v>267</v>
      </c>
      <c r="K175" s="313"/>
      <c r="L175" s="338"/>
    </row>
    <row r="176" spans="1:12" s="19" customFormat="1" ht="83.25" customHeight="1" outlineLevel="1">
      <c r="A176" s="39">
        <f t="shared" si="4"/>
        <v>153</v>
      </c>
      <c r="B176" s="13" t="s">
        <v>268</v>
      </c>
      <c r="C176" s="24" t="s">
        <v>245</v>
      </c>
      <c r="D176" s="29"/>
      <c r="E176" s="38">
        <v>2</v>
      </c>
      <c r="F176" s="269">
        <v>0</v>
      </c>
      <c r="G176" s="24">
        <v>2</v>
      </c>
      <c r="H176" s="269">
        <v>0</v>
      </c>
      <c r="I176" s="269">
        <v>0</v>
      </c>
      <c r="J176" s="39" t="s">
        <v>269</v>
      </c>
      <c r="K176" s="310" t="s">
        <v>254</v>
      </c>
      <c r="L176" s="336" t="s">
        <v>260</v>
      </c>
    </row>
    <row r="177" spans="1:12" s="19" customFormat="1" ht="91.5" customHeight="1" outlineLevel="1">
      <c r="A177" s="39">
        <f t="shared" si="4"/>
        <v>154</v>
      </c>
      <c r="B177" s="13" t="s">
        <v>270</v>
      </c>
      <c r="C177" s="24" t="s">
        <v>245</v>
      </c>
      <c r="D177" s="29"/>
      <c r="E177" s="38">
        <v>1</v>
      </c>
      <c r="F177" s="269">
        <v>0</v>
      </c>
      <c r="G177" s="24">
        <v>1</v>
      </c>
      <c r="H177" s="269">
        <v>0</v>
      </c>
      <c r="I177" s="269">
        <v>0</v>
      </c>
      <c r="J177" s="39" t="s">
        <v>271</v>
      </c>
      <c r="K177" s="311"/>
      <c r="L177" s="337"/>
    </row>
    <row r="178" spans="1:12" s="19" customFormat="1" ht="102" customHeight="1" outlineLevel="1">
      <c r="A178" s="39">
        <f t="shared" si="4"/>
        <v>155</v>
      </c>
      <c r="B178" s="13" t="s">
        <v>272</v>
      </c>
      <c r="C178" s="24" t="s">
        <v>245</v>
      </c>
      <c r="D178" s="29"/>
      <c r="E178" s="38">
        <v>4</v>
      </c>
      <c r="F178" s="269">
        <v>0</v>
      </c>
      <c r="G178" s="24">
        <v>4</v>
      </c>
      <c r="H178" s="269">
        <v>0</v>
      </c>
      <c r="I178" s="269">
        <v>0</v>
      </c>
      <c r="J178" s="39" t="s">
        <v>273</v>
      </c>
      <c r="K178" s="311"/>
      <c r="L178" s="337"/>
    </row>
    <row r="179" spans="1:12" s="19" customFormat="1" ht="105" customHeight="1" outlineLevel="1">
      <c r="A179" s="39">
        <f t="shared" si="4"/>
        <v>156</v>
      </c>
      <c r="B179" s="13" t="s">
        <v>274</v>
      </c>
      <c r="C179" s="24" t="s">
        <v>245</v>
      </c>
      <c r="D179" s="29"/>
      <c r="E179" s="38">
        <v>12</v>
      </c>
      <c r="F179" s="269">
        <v>0</v>
      </c>
      <c r="G179" s="24">
        <v>12</v>
      </c>
      <c r="H179" s="269">
        <v>0</v>
      </c>
      <c r="I179" s="269">
        <v>0</v>
      </c>
      <c r="J179" s="39" t="s">
        <v>275</v>
      </c>
      <c r="K179" s="313"/>
      <c r="L179" s="338"/>
    </row>
    <row r="180" spans="1:12" s="19" customFormat="1" ht="25.5" customHeight="1" outlineLevel="1">
      <c r="A180" s="94"/>
      <c r="B180" s="315" t="s">
        <v>276</v>
      </c>
      <c r="C180" s="455"/>
      <c r="D180" s="455"/>
      <c r="E180" s="455"/>
      <c r="F180" s="455"/>
      <c r="G180" s="455"/>
      <c r="H180" s="455"/>
      <c r="I180" s="455"/>
      <c r="J180" s="455"/>
      <c r="K180" s="455"/>
      <c r="L180" s="455"/>
    </row>
    <row r="181" spans="1:12" s="19" customFormat="1" ht="163.5" customHeight="1" outlineLevel="1">
      <c r="A181" s="39">
        <f>A179+1</f>
        <v>157</v>
      </c>
      <c r="B181" s="13" t="s">
        <v>277</v>
      </c>
      <c r="C181" s="24" t="s">
        <v>245</v>
      </c>
      <c r="D181" s="29" t="s">
        <v>0</v>
      </c>
      <c r="E181" s="30">
        <v>2</v>
      </c>
      <c r="F181" s="269">
        <v>0</v>
      </c>
      <c r="G181" s="39">
        <v>2</v>
      </c>
      <c r="H181" s="269">
        <v>0</v>
      </c>
      <c r="I181" s="269">
        <v>0</v>
      </c>
      <c r="J181" s="39" t="s">
        <v>278</v>
      </c>
      <c r="K181" s="39" t="s">
        <v>254</v>
      </c>
      <c r="L181" s="205" t="s">
        <v>260</v>
      </c>
    </row>
    <row r="182" spans="1:12" s="19" customFormat="1" ht="156.75" customHeight="1" outlineLevel="1">
      <c r="A182" s="39">
        <f>A181+1</f>
        <v>158</v>
      </c>
      <c r="B182" s="13" t="s">
        <v>279</v>
      </c>
      <c r="C182" s="24" t="s">
        <v>245</v>
      </c>
      <c r="D182" s="29" t="s">
        <v>0</v>
      </c>
      <c r="E182" s="30">
        <v>2</v>
      </c>
      <c r="F182" s="269">
        <v>0</v>
      </c>
      <c r="G182" s="39">
        <v>2</v>
      </c>
      <c r="H182" s="269">
        <v>0</v>
      </c>
      <c r="I182" s="269">
        <v>0</v>
      </c>
      <c r="J182" s="310" t="s">
        <v>2778</v>
      </c>
      <c r="K182" s="310" t="s">
        <v>254</v>
      </c>
      <c r="L182" s="336" t="s">
        <v>260</v>
      </c>
    </row>
    <row r="183" spans="1:12" s="19" customFormat="1" ht="130.5" customHeight="1" outlineLevel="1">
      <c r="A183" s="39">
        <f aca="true" t="shared" si="5" ref="A183:A199">A182+1</f>
        <v>159</v>
      </c>
      <c r="B183" s="13" t="s">
        <v>280</v>
      </c>
      <c r="C183" s="24" t="s">
        <v>245</v>
      </c>
      <c r="D183" s="29" t="s">
        <v>0</v>
      </c>
      <c r="E183" s="30">
        <v>2</v>
      </c>
      <c r="F183" s="269">
        <v>0</v>
      </c>
      <c r="G183" s="39">
        <v>2</v>
      </c>
      <c r="H183" s="269">
        <v>0</v>
      </c>
      <c r="I183" s="269">
        <v>0</v>
      </c>
      <c r="J183" s="311"/>
      <c r="K183" s="311"/>
      <c r="L183" s="337"/>
    </row>
    <row r="184" spans="1:12" s="19" customFormat="1" ht="111" customHeight="1" outlineLevel="1">
      <c r="A184" s="39">
        <f t="shared" si="5"/>
        <v>160</v>
      </c>
      <c r="B184" s="13" t="s">
        <v>281</v>
      </c>
      <c r="C184" s="24" t="s">
        <v>245</v>
      </c>
      <c r="D184" s="29" t="s">
        <v>0</v>
      </c>
      <c r="E184" s="30">
        <v>2</v>
      </c>
      <c r="F184" s="269">
        <v>0</v>
      </c>
      <c r="G184" s="39">
        <v>2</v>
      </c>
      <c r="H184" s="269">
        <v>0</v>
      </c>
      <c r="I184" s="269">
        <v>0</v>
      </c>
      <c r="J184" s="311"/>
      <c r="K184" s="311"/>
      <c r="L184" s="337"/>
    </row>
    <row r="185" spans="1:12" s="19" customFormat="1" ht="107.25" customHeight="1" outlineLevel="1">
      <c r="A185" s="39">
        <f t="shared" si="5"/>
        <v>161</v>
      </c>
      <c r="B185" s="13" t="s">
        <v>282</v>
      </c>
      <c r="C185" s="24" t="s">
        <v>245</v>
      </c>
      <c r="D185" s="29" t="s">
        <v>0</v>
      </c>
      <c r="E185" s="30">
        <v>2</v>
      </c>
      <c r="F185" s="269">
        <v>0</v>
      </c>
      <c r="G185" s="39">
        <v>2</v>
      </c>
      <c r="H185" s="269">
        <v>0</v>
      </c>
      <c r="I185" s="269">
        <v>0</v>
      </c>
      <c r="J185" s="313"/>
      <c r="K185" s="311"/>
      <c r="L185" s="337"/>
    </row>
    <row r="186" spans="1:12" s="19" customFormat="1" ht="209.25" customHeight="1" outlineLevel="1">
      <c r="A186" s="39">
        <f t="shared" si="5"/>
        <v>162</v>
      </c>
      <c r="B186" s="13" t="s">
        <v>283</v>
      </c>
      <c r="C186" s="29" t="s">
        <v>187</v>
      </c>
      <c r="D186" s="29" t="s">
        <v>0</v>
      </c>
      <c r="E186" s="38">
        <v>12</v>
      </c>
      <c r="F186" s="269">
        <v>0</v>
      </c>
      <c r="G186" s="24">
        <v>12</v>
      </c>
      <c r="H186" s="269">
        <v>0</v>
      </c>
      <c r="I186" s="269">
        <v>0</v>
      </c>
      <c r="J186" s="39" t="s">
        <v>2779</v>
      </c>
      <c r="K186" s="313"/>
      <c r="L186" s="338"/>
    </row>
    <row r="187" spans="1:12" s="19" customFormat="1" ht="115.5" customHeight="1" outlineLevel="1">
      <c r="A187" s="39">
        <f t="shared" si="5"/>
        <v>163</v>
      </c>
      <c r="B187" s="13" t="s">
        <v>284</v>
      </c>
      <c r="C187" s="39" t="s">
        <v>285</v>
      </c>
      <c r="D187" s="29" t="s">
        <v>0</v>
      </c>
      <c r="E187" s="38">
        <v>6</v>
      </c>
      <c r="F187" s="269">
        <v>0</v>
      </c>
      <c r="G187" s="24">
        <v>6</v>
      </c>
      <c r="H187" s="269">
        <v>0</v>
      </c>
      <c r="I187" s="269">
        <v>0</v>
      </c>
      <c r="J187" s="39" t="s">
        <v>2779</v>
      </c>
      <c r="K187" s="354" t="s">
        <v>254</v>
      </c>
      <c r="L187" s="351" t="s">
        <v>260</v>
      </c>
    </row>
    <row r="188" spans="1:12" s="19" customFormat="1" ht="159" customHeight="1" outlineLevel="1">
      <c r="A188" s="39">
        <f t="shared" si="5"/>
        <v>164</v>
      </c>
      <c r="B188" s="13" t="s">
        <v>286</v>
      </c>
      <c r="C188" s="29" t="s">
        <v>187</v>
      </c>
      <c r="D188" s="29" t="s">
        <v>0</v>
      </c>
      <c r="E188" s="38">
        <v>1</v>
      </c>
      <c r="F188" s="269">
        <v>0</v>
      </c>
      <c r="G188" s="24">
        <v>1</v>
      </c>
      <c r="H188" s="269">
        <v>0</v>
      </c>
      <c r="I188" s="269">
        <v>0</v>
      </c>
      <c r="J188" s="24" t="s">
        <v>287</v>
      </c>
      <c r="K188" s="354"/>
      <c r="L188" s="351"/>
    </row>
    <row r="189" spans="1:12" s="19" customFormat="1" ht="81.75" customHeight="1" outlineLevel="1">
      <c r="A189" s="39">
        <f t="shared" si="5"/>
        <v>165</v>
      </c>
      <c r="B189" s="13" t="s">
        <v>288</v>
      </c>
      <c r="C189" s="29" t="s">
        <v>187</v>
      </c>
      <c r="D189" s="29" t="s">
        <v>0</v>
      </c>
      <c r="E189" s="30">
        <v>4</v>
      </c>
      <c r="F189" s="269">
        <v>0</v>
      </c>
      <c r="G189" s="39">
        <v>4</v>
      </c>
      <c r="H189" s="269">
        <v>0</v>
      </c>
      <c r="I189" s="269">
        <v>0</v>
      </c>
      <c r="J189" s="39" t="s">
        <v>289</v>
      </c>
      <c r="K189" s="354"/>
      <c r="L189" s="351"/>
    </row>
    <row r="190" spans="1:12" s="19" customFormat="1" ht="56.25" customHeight="1" outlineLevel="1">
      <c r="A190" s="39">
        <f t="shared" si="5"/>
        <v>166</v>
      </c>
      <c r="B190" s="13" t="s">
        <v>290</v>
      </c>
      <c r="C190" s="24" t="s">
        <v>245</v>
      </c>
      <c r="D190" s="29" t="s">
        <v>0</v>
      </c>
      <c r="E190" s="38">
        <v>6</v>
      </c>
      <c r="F190" s="269">
        <v>0</v>
      </c>
      <c r="G190" s="269">
        <v>0</v>
      </c>
      <c r="H190" s="24">
        <v>6</v>
      </c>
      <c r="I190" s="269">
        <v>0</v>
      </c>
      <c r="J190" s="316" t="s">
        <v>291</v>
      </c>
      <c r="K190" s="451" t="s">
        <v>292</v>
      </c>
      <c r="L190" s="351"/>
    </row>
    <row r="191" spans="1:12" s="19" customFormat="1" ht="83.25" customHeight="1" outlineLevel="1">
      <c r="A191" s="39">
        <f t="shared" si="5"/>
        <v>167</v>
      </c>
      <c r="B191" s="13" t="s">
        <v>293</v>
      </c>
      <c r="C191" s="24" t="s">
        <v>245</v>
      </c>
      <c r="D191" s="29" t="s">
        <v>0</v>
      </c>
      <c r="E191" s="38">
        <v>6</v>
      </c>
      <c r="F191" s="269">
        <v>0</v>
      </c>
      <c r="G191" s="269">
        <v>0</v>
      </c>
      <c r="H191" s="24">
        <v>6</v>
      </c>
      <c r="I191" s="269">
        <v>0</v>
      </c>
      <c r="J191" s="316"/>
      <c r="K191" s="451"/>
      <c r="L191" s="351"/>
    </row>
    <row r="192" spans="1:12" s="19" customFormat="1" ht="72" customHeight="1" outlineLevel="1">
      <c r="A192" s="39">
        <f t="shared" si="5"/>
        <v>168</v>
      </c>
      <c r="B192" s="13" t="s">
        <v>294</v>
      </c>
      <c r="C192" s="24" t="s">
        <v>245</v>
      </c>
      <c r="D192" s="29" t="s">
        <v>0</v>
      </c>
      <c r="E192" s="38">
        <v>12</v>
      </c>
      <c r="F192" s="269">
        <v>0</v>
      </c>
      <c r="G192" s="269">
        <v>0</v>
      </c>
      <c r="H192" s="24">
        <v>12</v>
      </c>
      <c r="I192" s="269">
        <v>0</v>
      </c>
      <c r="J192" s="316"/>
      <c r="K192" s="451"/>
      <c r="L192" s="351"/>
    </row>
    <row r="193" spans="1:12" s="19" customFormat="1" ht="51.75" customHeight="1" outlineLevel="1">
      <c r="A193" s="39">
        <f t="shared" si="5"/>
        <v>169</v>
      </c>
      <c r="B193" s="13" t="s">
        <v>295</v>
      </c>
      <c r="C193" s="24" t="s">
        <v>245</v>
      </c>
      <c r="D193" s="29" t="s">
        <v>0</v>
      </c>
      <c r="E193" s="38">
        <v>6</v>
      </c>
      <c r="F193" s="269">
        <v>0</v>
      </c>
      <c r="G193" s="269">
        <v>0</v>
      </c>
      <c r="H193" s="24">
        <v>6</v>
      </c>
      <c r="I193" s="269">
        <v>0</v>
      </c>
      <c r="J193" s="310" t="s">
        <v>291</v>
      </c>
      <c r="K193" s="452" t="s">
        <v>292</v>
      </c>
      <c r="L193" s="336" t="s">
        <v>260</v>
      </c>
    </row>
    <row r="194" spans="1:12" s="19" customFormat="1" ht="57" customHeight="1" outlineLevel="1">
      <c r="A194" s="39">
        <f t="shared" si="5"/>
        <v>170</v>
      </c>
      <c r="B194" s="13" t="s">
        <v>296</v>
      </c>
      <c r="C194" s="24" t="s">
        <v>245</v>
      </c>
      <c r="D194" s="29" t="s">
        <v>0</v>
      </c>
      <c r="E194" s="38">
        <v>6</v>
      </c>
      <c r="F194" s="269">
        <v>0</v>
      </c>
      <c r="G194" s="269">
        <v>0</v>
      </c>
      <c r="H194" s="24">
        <v>6</v>
      </c>
      <c r="I194" s="269">
        <v>0</v>
      </c>
      <c r="J194" s="311"/>
      <c r="K194" s="452"/>
      <c r="L194" s="337"/>
    </row>
    <row r="195" spans="1:12" s="19" customFormat="1" ht="54" customHeight="1" outlineLevel="1">
      <c r="A195" s="39">
        <f t="shared" si="5"/>
        <v>171</v>
      </c>
      <c r="B195" s="13" t="s">
        <v>297</v>
      </c>
      <c r="C195" s="24" t="s">
        <v>245</v>
      </c>
      <c r="D195" s="29" t="s">
        <v>0</v>
      </c>
      <c r="E195" s="38">
        <v>4</v>
      </c>
      <c r="F195" s="269">
        <v>0</v>
      </c>
      <c r="G195" s="269">
        <v>0</v>
      </c>
      <c r="H195" s="24">
        <v>4</v>
      </c>
      <c r="I195" s="269">
        <v>0</v>
      </c>
      <c r="J195" s="311"/>
      <c r="K195" s="452"/>
      <c r="L195" s="337"/>
    </row>
    <row r="196" spans="1:12" s="19" customFormat="1" ht="57" customHeight="1" outlineLevel="1">
      <c r="A196" s="39">
        <f t="shared" si="5"/>
        <v>172</v>
      </c>
      <c r="B196" s="13" t="s">
        <v>298</v>
      </c>
      <c r="C196" s="24" t="s">
        <v>245</v>
      </c>
      <c r="D196" s="29" t="s">
        <v>0</v>
      </c>
      <c r="E196" s="38">
        <v>12</v>
      </c>
      <c r="F196" s="269">
        <v>0</v>
      </c>
      <c r="G196" s="269">
        <v>0</v>
      </c>
      <c r="H196" s="24">
        <v>12</v>
      </c>
      <c r="I196" s="269">
        <v>0</v>
      </c>
      <c r="J196" s="311"/>
      <c r="K196" s="452"/>
      <c r="L196" s="337"/>
    </row>
    <row r="197" spans="1:12" s="19" customFormat="1" ht="69.75" customHeight="1" outlineLevel="1">
      <c r="A197" s="39">
        <f t="shared" si="5"/>
        <v>173</v>
      </c>
      <c r="B197" s="13" t="s">
        <v>299</v>
      </c>
      <c r="C197" s="24" t="s">
        <v>245</v>
      </c>
      <c r="D197" s="29" t="s">
        <v>0</v>
      </c>
      <c r="E197" s="38">
        <v>2</v>
      </c>
      <c r="F197" s="269">
        <v>0</v>
      </c>
      <c r="G197" s="269">
        <v>0</v>
      </c>
      <c r="H197" s="24">
        <v>2</v>
      </c>
      <c r="I197" s="269">
        <v>0</v>
      </c>
      <c r="J197" s="311"/>
      <c r="K197" s="452"/>
      <c r="L197" s="337"/>
    </row>
    <row r="198" spans="1:12" s="19" customFormat="1" ht="54" customHeight="1" outlineLevel="1">
      <c r="A198" s="39">
        <f t="shared" si="5"/>
        <v>174</v>
      </c>
      <c r="B198" s="13" t="s">
        <v>300</v>
      </c>
      <c r="C198" s="24" t="s">
        <v>245</v>
      </c>
      <c r="D198" s="29" t="s">
        <v>0</v>
      </c>
      <c r="E198" s="38">
        <v>2</v>
      </c>
      <c r="F198" s="269">
        <v>0</v>
      </c>
      <c r="G198" s="269">
        <v>0</v>
      </c>
      <c r="H198" s="24">
        <v>2</v>
      </c>
      <c r="I198" s="269">
        <v>0</v>
      </c>
      <c r="J198" s="311"/>
      <c r="K198" s="452"/>
      <c r="L198" s="337"/>
    </row>
    <row r="199" spans="1:12" s="19" customFormat="1" ht="57" customHeight="1" outlineLevel="1">
      <c r="A199" s="39">
        <f t="shared" si="5"/>
        <v>175</v>
      </c>
      <c r="B199" s="13" t="s">
        <v>301</v>
      </c>
      <c r="C199" s="24" t="s">
        <v>245</v>
      </c>
      <c r="D199" s="29" t="s">
        <v>0</v>
      </c>
      <c r="E199" s="38">
        <v>8</v>
      </c>
      <c r="F199" s="269">
        <v>0</v>
      </c>
      <c r="G199" s="269">
        <v>0</v>
      </c>
      <c r="H199" s="24">
        <v>8</v>
      </c>
      <c r="I199" s="269">
        <v>0</v>
      </c>
      <c r="J199" s="313"/>
      <c r="K199" s="453"/>
      <c r="L199" s="338"/>
    </row>
    <row r="200" spans="1:12" s="19" customFormat="1" ht="19.5" customHeight="1" outlineLevel="1">
      <c r="A200" s="94"/>
      <c r="B200" s="345" t="s">
        <v>302</v>
      </c>
      <c r="C200" s="361"/>
      <c r="D200" s="361"/>
      <c r="E200" s="361"/>
      <c r="F200" s="361"/>
      <c r="G200" s="361"/>
      <c r="H200" s="361"/>
      <c r="I200" s="361"/>
      <c r="J200" s="361"/>
      <c r="K200" s="361"/>
      <c r="L200" s="361"/>
    </row>
    <row r="201" spans="1:12" s="235" customFormat="1" ht="238.5" customHeight="1" outlineLevel="1">
      <c r="A201" s="249">
        <f>A199+1</f>
        <v>176</v>
      </c>
      <c r="B201" s="67" t="s">
        <v>303</v>
      </c>
      <c r="C201" s="73" t="s">
        <v>245</v>
      </c>
      <c r="D201" s="173" t="s">
        <v>0</v>
      </c>
      <c r="E201" s="251">
        <v>68</v>
      </c>
      <c r="F201" s="249">
        <v>68</v>
      </c>
      <c r="G201" s="269">
        <v>0</v>
      </c>
      <c r="H201" s="269">
        <v>0</v>
      </c>
      <c r="I201" s="269">
        <v>0</v>
      </c>
      <c r="J201" s="249" t="s">
        <v>304</v>
      </c>
      <c r="K201" s="73" t="s">
        <v>305</v>
      </c>
      <c r="L201" s="253" t="s">
        <v>260</v>
      </c>
    </row>
    <row r="202" spans="1:12" s="19" customFormat="1" ht="177" customHeight="1" outlineLevel="1">
      <c r="A202" s="249">
        <f>A201+1</f>
        <v>177</v>
      </c>
      <c r="B202" s="67" t="s">
        <v>306</v>
      </c>
      <c r="C202" s="73" t="s">
        <v>245</v>
      </c>
      <c r="D202" s="173" t="s">
        <v>0</v>
      </c>
      <c r="E202" s="251">
        <v>68</v>
      </c>
      <c r="F202" s="249">
        <v>68</v>
      </c>
      <c r="G202" s="269">
        <v>0</v>
      </c>
      <c r="H202" s="269">
        <v>0</v>
      </c>
      <c r="I202" s="269">
        <v>0</v>
      </c>
      <c r="J202" s="355" t="s">
        <v>304</v>
      </c>
      <c r="K202" s="73" t="s">
        <v>307</v>
      </c>
      <c r="L202" s="358" t="s">
        <v>260</v>
      </c>
    </row>
    <row r="203" spans="1:12" s="235" customFormat="1" ht="185.25" customHeight="1" outlineLevel="1">
      <c r="A203" s="249">
        <f aca="true" t="shared" si="6" ref="A203:A209">A202+1</f>
        <v>178</v>
      </c>
      <c r="B203" s="67" t="s">
        <v>308</v>
      </c>
      <c r="C203" s="73" t="s">
        <v>245</v>
      </c>
      <c r="D203" s="173" t="s">
        <v>0</v>
      </c>
      <c r="E203" s="251">
        <v>18</v>
      </c>
      <c r="F203" s="249">
        <v>18</v>
      </c>
      <c r="G203" s="269">
        <v>0</v>
      </c>
      <c r="H203" s="269">
        <v>0</v>
      </c>
      <c r="I203" s="269">
        <v>0</v>
      </c>
      <c r="J203" s="356"/>
      <c r="K203" s="73" t="s">
        <v>309</v>
      </c>
      <c r="L203" s="359"/>
    </row>
    <row r="204" spans="1:12" s="19" customFormat="1" ht="181.5" customHeight="1" outlineLevel="1">
      <c r="A204" s="249">
        <f t="shared" si="6"/>
        <v>179</v>
      </c>
      <c r="B204" s="67" t="s">
        <v>310</v>
      </c>
      <c r="C204" s="73" t="s">
        <v>245</v>
      </c>
      <c r="D204" s="173" t="s">
        <v>0</v>
      </c>
      <c r="E204" s="251">
        <v>18</v>
      </c>
      <c r="F204" s="249">
        <v>18</v>
      </c>
      <c r="G204" s="269">
        <v>0</v>
      </c>
      <c r="H204" s="269">
        <v>0</v>
      </c>
      <c r="I204" s="269">
        <v>0</v>
      </c>
      <c r="J204" s="357"/>
      <c r="K204" s="73" t="s">
        <v>311</v>
      </c>
      <c r="L204" s="359"/>
    </row>
    <row r="205" spans="1:12" s="19" customFormat="1" ht="105" customHeight="1" outlineLevel="1">
      <c r="A205" s="249">
        <f t="shared" si="6"/>
        <v>180</v>
      </c>
      <c r="B205" s="67" t="s">
        <v>312</v>
      </c>
      <c r="C205" s="73" t="s">
        <v>245</v>
      </c>
      <c r="D205" s="173" t="s">
        <v>0</v>
      </c>
      <c r="E205" s="251">
        <v>8</v>
      </c>
      <c r="F205" s="249">
        <v>8</v>
      </c>
      <c r="G205" s="269">
        <v>0</v>
      </c>
      <c r="H205" s="269">
        <v>0</v>
      </c>
      <c r="I205" s="269">
        <v>0</v>
      </c>
      <c r="J205" s="249" t="s">
        <v>313</v>
      </c>
      <c r="K205" s="249" t="s">
        <v>254</v>
      </c>
      <c r="L205" s="360"/>
    </row>
    <row r="206" spans="1:12" s="19" customFormat="1" ht="94.5" customHeight="1" outlineLevel="1">
      <c r="A206" s="39">
        <f t="shared" si="6"/>
        <v>181</v>
      </c>
      <c r="B206" s="13" t="s">
        <v>314</v>
      </c>
      <c r="C206" s="24" t="s">
        <v>245</v>
      </c>
      <c r="D206" s="29" t="s">
        <v>0</v>
      </c>
      <c r="E206" s="30">
        <v>8</v>
      </c>
      <c r="F206" s="39">
        <v>8</v>
      </c>
      <c r="G206" s="269">
        <v>0</v>
      </c>
      <c r="H206" s="269">
        <v>0</v>
      </c>
      <c r="I206" s="269">
        <v>0</v>
      </c>
      <c r="J206" s="310" t="s">
        <v>313</v>
      </c>
      <c r="K206" s="310" t="s">
        <v>254</v>
      </c>
      <c r="L206" s="336" t="s">
        <v>260</v>
      </c>
    </row>
    <row r="207" spans="1:12" s="19" customFormat="1" ht="72.75" customHeight="1" outlineLevel="1">
      <c r="A207" s="39">
        <f t="shared" si="6"/>
        <v>182</v>
      </c>
      <c r="B207" s="13" t="s">
        <v>315</v>
      </c>
      <c r="C207" s="24" t="s">
        <v>245</v>
      </c>
      <c r="D207" s="29" t="s">
        <v>0</v>
      </c>
      <c r="E207" s="30">
        <v>8</v>
      </c>
      <c r="F207" s="39">
        <v>8</v>
      </c>
      <c r="G207" s="269">
        <v>0</v>
      </c>
      <c r="H207" s="269">
        <v>0</v>
      </c>
      <c r="I207" s="269">
        <v>0</v>
      </c>
      <c r="J207" s="311"/>
      <c r="K207" s="311"/>
      <c r="L207" s="337"/>
    </row>
    <row r="208" spans="1:12" s="19" customFormat="1" ht="75.75" customHeight="1" outlineLevel="1">
      <c r="A208" s="39">
        <f t="shared" si="6"/>
        <v>183</v>
      </c>
      <c r="B208" s="13" t="s">
        <v>2988</v>
      </c>
      <c r="C208" s="24" t="s">
        <v>245</v>
      </c>
      <c r="D208" s="29" t="s">
        <v>0</v>
      </c>
      <c r="E208" s="30">
        <v>8</v>
      </c>
      <c r="F208" s="39">
        <v>8</v>
      </c>
      <c r="G208" s="269">
        <v>0</v>
      </c>
      <c r="H208" s="269">
        <v>0</v>
      </c>
      <c r="I208" s="269">
        <v>0</v>
      </c>
      <c r="J208" s="311"/>
      <c r="K208" s="311"/>
      <c r="L208" s="337"/>
    </row>
    <row r="209" spans="1:12" s="19" customFormat="1" ht="57" customHeight="1" outlineLevel="1">
      <c r="A209" s="39">
        <f t="shared" si="6"/>
        <v>184</v>
      </c>
      <c r="B209" s="13" t="s">
        <v>2989</v>
      </c>
      <c r="C209" s="24" t="s">
        <v>245</v>
      </c>
      <c r="D209" s="29" t="s">
        <v>0</v>
      </c>
      <c r="E209" s="30">
        <v>8</v>
      </c>
      <c r="F209" s="39">
        <v>8</v>
      </c>
      <c r="G209" s="269">
        <v>0</v>
      </c>
      <c r="H209" s="269">
        <v>0</v>
      </c>
      <c r="I209" s="269">
        <v>0</v>
      </c>
      <c r="J209" s="313"/>
      <c r="K209" s="313"/>
      <c r="L209" s="338"/>
    </row>
    <row r="210" spans="1:12" s="19" customFormat="1" ht="24" customHeight="1" outlineLevel="1">
      <c r="A210" s="94"/>
      <c r="B210" s="345" t="s">
        <v>316</v>
      </c>
      <c r="C210" s="361"/>
      <c r="D210" s="361"/>
      <c r="E210" s="361"/>
      <c r="F210" s="361"/>
      <c r="G210" s="361"/>
      <c r="H210" s="361"/>
      <c r="I210" s="361"/>
      <c r="J210" s="361"/>
      <c r="K210" s="361"/>
      <c r="L210" s="361"/>
    </row>
    <row r="211" spans="1:12" s="19" customFormat="1" ht="31.5" customHeight="1" outlineLevel="1">
      <c r="A211" s="39">
        <f>A209+1</f>
        <v>185</v>
      </c>
      <c r="B211" s="13" t="s">
        <v>317</v>
      </c>
      <c r="C211" s="24" t="s">
        <v>245</v>
      </c>
      <c r="D211" s="29" t="s">
        <v>0</v>
      </c>
      <c r="E211" s="40">
        <v>16</v>
      </c>
      <c r="F211" s="269">
        <v>0</v>
      </c>
      <c r="G211" s="41">
        <v>16</v>
      </c>
      <c r="H211" s="269">
        <v>0</v>
      </c>
      <c r="I211" s="269">
        <v>0</v>
      </c>
      <c r="J211" s="310" t="s">
        <v>318</v>
      </c>
      <c r="K211" s="454" t="s">
        <v>319</v>
      </c>
      <c r="L211" s="336" t="s">
        <v>260</v>
      </c>
    </row>
    <row r="212" spans="1:12" s="19" customFormat="1" ht="33" customHeight="1" outlineLevel="1">
      <c r="A212" s="39">
        <f>A211+1</f>
        <v>186</v>
      </c>
      <c r="B212" s="13" t="s">
        <v>320</v>
      </c>
      <c r="C212" s="24" t="s">
        <v>245</v>
      </c>
      <c r="D212" s="29" t="s">
        <v>0</v>
      </c>
      <c r="E212" s="40">
        <v>12</v>
      </c>
      <c r="F212" s="269">
        <v>0</v>
      </c>
      <c r="G212" s="41">
        <v>12</v>
      </c>
      <c r="H212" s="269">
        <v>0</v>
      </c>
      <c r="I212" s="269">
        <v>0</v>
      </c>
      <c r="J212" s="311"/>
      <c r="K212" s="452"/>
      <c r="L212" s="337"/>
    </row>
    <row r="213" spans="1:12" s="19" customFormat="1" ht="39.75" customHeight="1" outlineLevel="1">
      <c r="A213" s="39">
        <f aca="true" t="shared" si="7" ref="A213:A276">A212+1</f>
        <v>187</v>
      </c>
      <c r="B213" s="13" t="s">
        <v>321</v>
      </c>
      <c r="C213" s="24" t="s">
        <v>245</v>
      </c>
      <c r="D213" s="29" t="s">
        <v>0</v>
      </c>
      <c r="E213" s="40">
        <v>24</v>
      </c>
      <c r="F213" s="269">
        <v>0</v>
      </c>
      <c r="G213" s="41">
        <v>24</v>
      </c>
      <c r="H213" s="269">
        <v>0</v>
      </c>
      <c r="I213" s="269">
        <v>0</v>
      </c>
      <c r="J213" s="311"/>
      <c r="K213" s="452"/>
      <c r="L213" s="337"/>
    </row>
    <row r="214" spans="1:12" s="19" customFormat="1" ht="39.75" customHeight="1" outlineLevel="1">
      <c r="A214" s="39">
        <f t="shared" si="7"/>
        <v>188</v>
      </c>
      <c r="B214" s="13" t="s">
        <v>322</v>
      </c>
      <c r="C214" s="24" t="s">
        <v>245</v>
      </c>
      <c r="D214" s="29" t="s">
        <v>0</v>
      </c>
      <c r="E214" s="40">
        <v>8</v>
      </c>
      <c r="F214" s="269">
        <v>0</v>
      </c>
      <c r="G214" s="41">
        <v>8</v>
      </c>
      <c r="H214" s="269">
        <v>0</v>
      </c>
      <c r="I214" s="269">
        <v>0</v>
      </c>
      <c r="J214" s="311"/>
      <c r="K214" s="452"/>
      <c r="L214" s="337"/>
    </row>
    <row r="215" spans="1:12" s="19" customFormat="1" ht="39.75" customHeight="1" outlineLevel="1">
      <c r="A215" s="39">
        <f t="shared" si="7"/>
        <v>189</v>
      </c>
      <c r="B215" s="13" t="s">
        <v>323</v>
      </c>
      <c r="C215" s="24" t="s">
        <v>245</v>
      </c>
      <c r="D215" s="29" t="s">
        <v>0</v>
      </c>
      <c r="E215" s="40">
        <v>8</v>
      </c>
      <c r="F215" s="269">
        <v>0</v>
      </c>
      <c r="G215" s="41">
        <v>8</v>
      </c>
      <c r="H215" s="269">
        <v>0</v>
      </c>
      <c r="I215" s="269">
        <v>0</v>
      </c>
      <c r="J215" s="311"/>
      <c r="K215" s="452"/>
      <c r="L215" s="337"/>
    </row>
    <row r="216" spans="1:12" s="19" customFormat="1" ht="39.75" customHeight="1" outlineLevel="1">
      <c r="A216" s="39">
        <f t="shared" si="7"/>
        <v>190</v>
      </c>
      <c r="B216" s="13" t="s">
        <v>324</v>
      </c>
      <c r="C216" s="24" t="s">
        <v>245</v>
      </c>
      <c r="D216" s="29" t="s">
        <v>0</v>
      </c>
      <c r="E216" s="40">
        <v>16</v>
      </c>
      <c r="F216" s="269">
        <v>0</v>
      </c>
      <c r="G216" s="41">
        <v>16</v>
      </c>
      <c r="H216" s="269">
        <v>0</v>
      </c>
      <c r="I216" s="269">
        <v>0</v>
      </c>
      <c r="J216" s="311"/>
      <c r="K216" s="452"/>
      <c r="L216" s="337"/>
    </row>
    <row r="217" spans="1:12" s="19" customFormat="1" ht="39.75" customHeight="1" outlineLevel="1">
      <c r="A217" s="39">
        <f t="shared" si="7"/>
        <v>191</v>
      </c>
      <c r="B217" s="13" t="s">
        <v>325</v>
      </c>
      <c r="C217" s="24" t="s">
        <v>245</v>
      </c>
      <c r="D217" s="29" t="s">
        <v>0</v>
      </c>
      <c r="E217" s="40">
        <v>8</v>
      </c>
      <c r="F217" s="269">
        <v>0</v>
      </c>
      <c r="G217" s="41">
        <v>8</v>
      </c>
      <c r="H217" s="269">
        <v>0</v>
      </c>
      <c r="I217" s="269">
        <v>0</v>
      </c>
      <c r="J217" s="311"/>
      <c r="K217" s="452"/>
      <c r="L217" s="337"/>
    </row>
    <row r="218" spans="1:12" s="19" customFormat="1" ht="39.75" customHeight="1" outlineLevel="1">
      <c r="A218" s="39">
        <f t="shared" si="7"/>
        <v>192</v>
      </c>
      <c r="B218" s="13" t="s">
        <v>326</v>
      </c>
      <c r="C218" s="24" t="s">
        <v>245</v>
      </c>
      <c r="D218" s="29" t="s">
        <v>0</v>
      </c>
      <c r="E218" s="40">
        <v>8</v>
      </c>
      <c r="F218" s="269">
        <v>0</v>
      </c>
      <c r="G218" s="41">
        <v>8</v>
      </c>
      <c r="H218" s="269">
        <v>0</v>
      </c>
      <c r="I218" s="269">
        <v>0</v>
      </c>
      <c r="J218" s="311"/>
      <c r="K218" s="452"/>
      <c r="L218" s="337"/>
    </row>
    <row r="219" spans="1:12" s="19" customFormat="1" ht="39.75" customHeight="1" outlineLevel="1">
      <c r="A219" s="39">
        <f t="shared" si="7"/>
        <v>193</v>
      </c>
      <c r="B219" s="13" t="s">
        <v>327</v>
      </c>
      <c r="C219" s="39" t="s">
        <v>245</v>
      </c>
      <c r="D219" s="29" t="s">
        <v>0</v>
      </c>
      <c r="E219" s="40">
        <v>16</v>
      </c>
      <c r="F219" s="269">
        <v>0</v>
      </c>
      <c r="G219" s="41">
        <v>16</v>
      </c>
      <c r="H219" s="269">
        <v>0</v>
      </c>
      <c r="I219" s="269">
        <v>0</v>
      </c>
      <c r="J219" s="311"/>
      <c r="K219" s="452"/>
      <c r="L219" s="337"/>
    </row>
    <row r="220" spans="1:12" s="19" customFormat="1" ht="39.75" customHeight="1" outlineLevel="1">
      <c r="A220" s="39">
        <f t="shared" si="7"/>
        <v>194</v>
      </c>
      <c r="B220" s="13" t="s">
        <v>328</v>
      </c>
      <c r="C220" s="24" t="s">
        <v>245</v>
      </c>
      <c r="D220" s="29" t="s">
        <v>0</v>
      </c>
      <c r="E220" s="40">
        <v>8</v>
      </c>
      <c r="F220" s="269">
        <v>0</v>
      </c>
      <c r="G220" s="41">
        <v>8</v>
      </c>
      <c r="H220" s="269">
        <v>0</v>
      </c>
      <c r="I220" s="269">
        <v>0</v>
      </c>
      <c r="J220" s="311"/>
      <c r="K220" s="452"/>
      <c r="L220" s="337"/>
    </row>
    <row r="221" spans="1:12" s="19" customFormat="1" ht="39.75" customHeight="1" outlineLevel="1">
      <c r="A221" s="39">
        <f t="shared" si="7"/>
        <v>195</v>
      </c>
      <c r="B221" s="13" t="s">
        <v>329</v>
      </c>
      <c r="C221" s="24" t="s">
        <v>245</v>
      </c>
      <c r="D221" s="29" t="s">
        <v>0</v>
      </c>
      <c r="E221" s="40">
        <v>6</v>
      </c>
      <c r="F221" s="269">
        <v>0</v>
      </c>
      <c r="G221" s="41">
        <v>6</v>
      </c>
      <c r="H221" s="269">
        <v>0</v>
      </c>
      <c r="I221" s="269">
        <v>0</v>
      </c>
      <c r="J221" s="313"/>
      <c r="K221" s="453"/>
      <c r="L221" s="337"/>
    </row>
    <row r="222" spans="1:12" s="19" customFormat="1" ht="44.25" customHeight="1" outlineLevel="1">
      <c r="A222" s="39">
        <f t="shared" si="7"/>
        <v>196</v>
      </c>
      <c r="B222" s="28" t="s">
        <v>330</v>
      </c>
      <c r="C222" s="29" t="s">
        <v>187</v>
      </c>
      <c r="D222" s="29" t="s">
        <v>0</v>
      </c>
      <c r="E222" s="30">
        <v>10</v>
      </c>
      <c r="F222" s="269">
        <v>0</v>
      </c>
      <c r="G222" s="39">
        <v>10</v>
      </c>
      <c r="H222" s="269">
        <v>0</v>
      </c>
      <c r="I222" s="269">
        <v>0</v>
      </c>
      <c r="J222" s="310" t="s">
        <v>331</v>
      </c>
      <c r="K222" s="454" t="s">
        <v>332</v>
      </c>
      <c r="L222" s="337" t="s">
        <v>260</v>
      </c>
    </row>
    <row r="223" spans="1:12" s="19" customFormat="1" ht="47.25" customHeight="1" outlineLevel="1">
      <c r="A223" s="39">
        <f t="shared" si="7"/>
        <v>197</v>
      </c>
      <c r="B223" s="28" t="s">
        <v>333</v>
      </c>
      <c r="C223" s="29" t="s">
        <v>187</v>
      </c>
      <c r="D223" s="29" t="s">
        <v>0</v>
      </c>
      <c r="E223" s="30">
        <v>10</v>
      </c>
      <c r="F223" s="269">
        <v>0</v>
      </c>
      <c r="G223" s="39">
        <v>10</v>
      </c>
      <c r="H223" s="269">
        <v>0</v>
      </c>
      <c r="I223" s="269">
        <v>0</v>
      </c>
      <c r="J223" s="311"/>
      <c r="K223" s="452"/>
      <c r="L223" s="337"/>
    </row>
    <row r="224" spans="1:12" s="19" customFormat="1" ht="39.75" customHeight="1" outlineLevel="1">
      <c r="A224" s="39">
        <f t="shared" si="7"/>
        <v>198</v>
      </c>
      <c r="B224" s="28" t="s">
        <v>334</v>
      </c>
      <c r="C224" s="29" t="s">
        <v>187</v>
      </c>
      <c r="D224" s="29" t="s">
        <v>0</v>
      </c>
      <c r="E224" s="30">
        <v>10</v>
      </c>
      <c r="F224" s="269">
        <v>0</v>
      </c>
      <c r="G224" s="39">
        <v>10</v>
      </c>
      <c r="H224" s="269">
        <v>0</v>
      </c>
      <c r="I224" s="269">
        <v>0</v>
      </c>
      <c r="J224" s="311"/>
      <c r="K224" s="452"/>
      <c r="L224" s="337"/>
    </row>
    <row r="225" spans="1:12" s="19" customFormat="1" ht="39.75" customHeight="1" outlineLevel="1">
      <c r="A225" s="39">
        <f t="shared" si="7"/>
        <v>199</v>
      </c>
      <c r="B225" s="28" t="s">
        <v>335</v>
      </c>
      <c r="C225" s="39" t="s">
        <v>285</v>
      </c>
      <c r="D225" s="29" t="s">
        <v>0</v>
      </c>
      <c r="E225" s="30">
        <v>8</v>
      </c>
      <c r="F225" s="269">
        <v>0</v>
      </c>
      <c r="G225" s="39">
        <v>8</v>
      </c>
      <c r="H225" s="269">
        <v>0</v>
      </c>
      <c r="I225" s="269">
        <v>0</v>
      </c>
      <c r="J225" s="311"/>
      <c r="K225" s="452"/>
      <c r="L225" s="337"/>
    </row>
    <row r="226" spans="1:12" s="19" customFormat="1" ht="39.75" customHeight="1" outlineLevel="1">
      <c r="A226" s="39">
        <f t="shared" si="7"/>
        <v>200</v>
      </c>
      <c r="B226" s="28" t="s">
        <v>336</v>
      </c>
      <c r="C226" s="29" t="s">
        <v>187</v>
      </c>
      <c r="D226" s="29" t="s">
        <v>0</v>
      </c>
      <c r="E226" s="30">
        <v>10</v>
      </c>
      <c r="F226" s="269">
        <v>0</v>
      </c>
      <c r="G226" s="39">
        <v>10</v>
      </c>
      <c r="H226" s="269">
        <v>0</v>
      </c>
      <c r="I226" s="269">
        <v>0</v>
      </c>
      <c r="J226" s="311"/>
      <c r="K226" s="452"/>
      <c r="L226" s="337"/>
    </row>
    <row r="227" spans="1:12" s="19" customFormat="1" ht="47.25" customHeight="1" outlineLevel="1">
      <c r="A227" s="39">
        <f t="shared" si="7"/>
        <v>201</v>
      </c>
      <c r="B227" s="28" t="s">
        <v>337</v>
      </c>
      <c r="C227" s="29" t="s">
        <v>187</v>
      </c>
      <c r="D227" s="29" t="s">
        <v>0</v>
      </c>
      <c r="E227" s="30">
        <v>6</v>
      </c>
      <c r="F227" s="269">
        <v>0</v>
      </c>
      <c r="G227" s="39">
        <v>6</v>
      </c>
      <c r="H227" s="269">
        <v>0</v>
      </c>
      <c r="I227" s="269">
        <v>0</v>
      </c>
      <c r="J227" s="311"/>
      <c r="K227" s="452"/>
      <c r="L227" s="337"/>
    </row>
    <row r="228" spans="1:12" s="19" customFormat="1" ht="47.25" customHeight="1" outlineLevel="1">
      <c r="A228" s="39">
        <f t="shared" si="7"/>
        <v>202</v>
      </c>
      <c r="B228" s="28" t="s">
        <v>338</v>
      </c>
      <c r="C228" s="29" t="s">
        <v>187</v>
      </c>
      <c r="D228" s="29" t="s">
        <v>0</v>
      </c>
      <c r="E228" s="30">
        <v>6</v>
      </c>
      <c r="F228" s="269">
        <v>0</v>
      </c>
      <c r="G228" s="39">
        <v>6</v>
      </c>
      <c r="H228" s="269">
        <v>0</v>
      </c>
      <c r="I228" s="269">
        <v>0</v>
      </c>
      <c r="J228" s="311"/>
      <c r="K228" s="452"/>
      <c r="L228" s="337"/>
    </row>
    <row r="229" spans="1:12" s="19" customFormat="1" ht="45" customHeight="1" outlineLevel="1">
      <c r="A229" s="39">
        <f t="shared" si="7"/>
        <v>203</v>
      </c>
      <c r="B229" s="13" t="s">
        <v>339</v>
      </c>
      <c r="C229" s="29" t="s">
        <v>187</v>
      </c>
      <c r="D229" s="29" t="s">
        <v>0</v>
      </c>
      <c r="E229" s="30">
        <v>10</v>
      </c>
      <c r="F229" s="269">
        <v>0</v>
      </c>
      <c r="G229" s="39">
        <v>10</v>
      </c>
      <c r="H229" s="269">
        <v>0</v>
      </c>
      <c r="I229" s="269">
        <v>0</v>
      </c>
      <c r="J229" s="311"/>
      <c r="K229" s="452"/>
      <c r="L229" s="337"/>
    </row>
    <row r="230" spans="1:12" s="19" customFormat="1" ht="39.75" customHeight="1" outlineLevel="1">
      <c r="A230" s="39">
        <f t="shared" si="7"/>
        <v>204</v>
      </c>
      <c r="B230" s="28" t="s">
        <v>340</v>
      </c>
      <c r="C230" s="29" t="s">
        <v>187</v>
      </c>
      <c r="D230" s="29" t="s">
        <v>0</v>
      </c>
      <c r="E230" s="30">
        <v>6</v>
      </c>
      <c r="F230" s="269">
        <v>0</v>
      </c>
      <c r="G230" s="39">
        <v>6</v>
      </c>
      <c r="H230" s="269">
        <v>0</v>
      </c>
      <c r="I230" s="269">
        <v>0</v>
      </c>
      <c r="J230" s="311"/>
      <c r="K230" s="453"/>
      <c r="L230" s="337"/>
    </row>
    <row r="231" spans="1:12" s="19" customFormat="1" ht="39.75" customHeight="1" outlineLevel="1">
      <c r="A231" s="39">
        <f t="shared" si="7"/>
        <v>205</v>
      </c>
      <c r="B231" s="28" t="s">
        <v>330</v>
      </c>
      <c r="C231" s="29" t="s">
        <v>187</v>
      </c>
      <c r="D231" s="29" t="s">
        <v>0</v>
      </c>
      <c r="E231" s="30">
        <v>10</v>
      </c>
      <c r="F231" s="269">
        <v>0</v>
      </c>
      <c r="G231" s="39">
        <v>10</v>
      </c>
      <c r="H231" s="269">
        <v>0</v>
      </c>
      <c r="I231" s="269">
        <v>0</v>
      </c>
      <c r="J231" s="311"/>
      <c r="K231" s="310" t="s">
        <v>341</v>
      </c>
      <c r="L231" s="337"/>
    </row>
    <row r="232" spans="1:12" s="19" customFormat="1" ht="47.25" customHeight="1" outlineLevel="1">
      <c r="A232" s="39">
        <f t="shared" si="7"/>
        <v>206</v>
      </c>
      <c r="B232" s="28" t="s">
        <v>333</v>
      </c>
      <c r="C232" s="29" t="s">
        <v>187</v>
      </c>
      <c r="D232" s="29" t="s">
        <v>0</v>
      </c>
      <c r="E232" s="30">
        <v>10</v>
      </c>
      <c r="F232" s="269">
        <v>0</v>
      </c>
      <c r="G232" s="39">
        <v>10</v>
      </c>
      <c r="H232" s="269">
        <v>0</v>
      </c>
      <c r="I232" s="269">
        <v>0</v>
      </c>
      <c r="J232" s="311"/>
      <c r="K232" s="311"/>
      <c r="L232" s="337"/>
    </row>
    <row r="233" spans="1:12" s="19" customFormat="1" ht="42.75" customHeight="1" outlineLevel="1">
      <c r="A233" s="39">
        <f t="shared" si="7"/>
        <v>207</v>
      </c>
      <c r="B233" s="28" t="s">
        <v>334</v>
      </c>
      <c r="C233" s="29" t="s">
        <v>187</v>
      </c>
      <c r="D233" s="29" t="s">
        <v>0</v>
      </c>
      <c r="E233" s="30">
        <v>10</v>
      </c>
      <c r="F233" s="269">
        <v>0</v>
      </c>
      <c r="G233" s="39">
        <v>10</v>
      </c>
      <c r="H233" s="269">
        <v>0</v>
      </c>
      <c r="I233" s="269">
        <v>0</v>
      </c>
      <c r="J233" s="311"/>
      <c r="K233" s="311"/>
      <c r="L233" s="337"/>
    </row>
    <row r="234" spans="1:12" s="19" customFormat="1" ht="48" customHeight="1" outlineLevel="1">
      <c r="A234" s="39">
        <f t="shared" si="7"/>
        <v>208</v>
      </c>
      <c r="B234" s="28" t="s">
        <v>335</v>
      </c>
      <c r="C234" s="39" t="s">
        <v>285</v>
      </c>
      <c r="D234" s="29" t="s">
        <v>0</v>
      </c>
      <c r="E234" s="30">
        <v>8</v>
      </c>
      <c r="F234" s="269">
        <v>0</v>
      </c>
      <c r="G234" s="39">
        <v>8</v>
      </c>
      <c r="H234" s="269">
        <v>0</v>
      </c>
      <c r="I234" s="269">
        <v>0</v>
      </c>
      <c r="J234" s="311"/>
      <c r="K234" s="311"/>
      <c r="L234" s="337"/>
    </row>
    <row r="235" spans="1:12" s="19" customFormat="1" ht="45" customHeight="1" outlineLevel="1">
      <c r="A235" s="39">
        <f t="shared" si="7"/>
        <v>209</v>
      </c>
      <c r="B235" s="28" t="s">
        <v>336</v>
      </c>
      <c r="C235" s="29" t="s">
        <v>187</v>
      </c>
      <c r="D235" s="29" t="s">
        <v>0</v>
      </c>
      <c r="E235" s="30">
        <v>10</v>
      </c>
      <c r="F235" s="269">
        <v>0</v>
      </c>
      <c r="G235" s="39">
        <v>10</v>
      </c>
      <c r="H235" s="269">
        <v>0</v>
      </c>
      <c r="I235" s="269">
        <v>0</v>
      </c>
      <c r="J235" s="311"/>
      <c r="K235" s="311"/>
      <c r="L235" s="337"/>
    </row>
    <row r="236" spans="1:12" s="19" customFormat="1" ht="44.25" customHeight="1" outlineLevel="1">
      <c r="A236" s="39">
        <f t="shared" si="7"/>
        <v>210</v>
      </c>
      <c r="B236" s="28" t="s">
        <v>337</v>
      </c>
      <c r="C236" s="29" t="s">
        <v>187</v>
      </c>
      <c r="D236" s="29" t="s">
        <v>0</v>
      </c>
      <c r="E236" s="30">
        <v>6</v>
      </c>
      <c r="F236" s="269">
        <v>0</v>
      </c>
      <c r="G236" s="39">
        <v>6</v>
      </c>
      <c r="H236" s="269">
        <v>0</v>
      </c>
      <c r="I236" s="269">
        <v>0</v>
      </c>
      <c r="J236" s="311"/>
      <c r="K236" s="311"/>
      <c r="L236" s="337"/>
    </row>
    <row r="237" spans="1:12" s="19" customFormat="1" ht="57" customHeight="1" outlineLevel="1">
      <c r="A237" s="39">
        <f t="shared" si="7"/>
        <v>211</v>
      </c>
      <c r="B237" s="28" t="s">
        <v>338</v>
      </c>
      <c r="C237" s="29" t="s">
        <v>187</v>
      </c>
      <c r="D237" s="29" t="s">
        <v>0</v>
      </c>
      <c r="E237" s="30">
        <v>6</v>
      </c>
      <c r="F237" s="269">
        <v>0</v>
      </c>
      <c r="G237" s="39">
        <v>6</v>
      </c>
      <c r="H237" s="269">
        <v>0</v>
      </c>
      <c r="I237" s="269">
        <v>0</v>
      </c>
      <c r="J237" s="311"/>
      <c r="K237" s="311"/>
      <c r="L237" s="337"/>
    </row>
    <row r="238" spans="1:12" s="19" customFormat="1" ht="53.25" customHeight="1" outlineLevel="1">
      <c r="A238" s="39">
        <f t="shared" si="7"/>
        <v>212</v>
      </c>
      <c r="B238" s="13" t="s">
        <v>339</v>
      </c>
      <c r="C238" s="29" t="s">
        <v>187</v>
      </c>
      <c r="D238" s="29" t="s">
        <v>0</v>
      </c>
      <c r="E238" s="30">
        <v>10</v>
      </c>
      <c r="F238" s="269">
        <v>0</v>
      </c>
      <c r="G238" s="39">
        <v>10</v>
      </c>
      <c r="H238" s="269">
        <v>0</v>
      </c>
      <c r="I238" s="269">
        <v>0</v>
      </c>
      <c r="J238" s="311"/>
      <c r="K238" s="311"/>
      <c r="L238" s="337"/>
    </row>
    <row r="239" spans="1:12" s="19" customFormat="1" ht="50.25" customHeight="1" outlineLevel="1">
      <c r="A239" s="39">
        <f t="shared" si="7"/>
        <v>213</v>
      </c>
      <c r="B239" s="28" t="s">
        <v>340</v>
      </c>
      <c r="C239" s="29" t="s">
        <v>187</v>
      </c>
      <c r="D239" s="29" t="s">
        <v>0</v>
      </c>
      <c r="E239" s="30">
        <v>6</v>
      </c>
      <c r="F239" s="269">
        <v>0</v>
      </c>
      <c r="G239" s="39">
        <v>6</v>
      </c>
      <c r="H239" s="269">
        <v>0</v>
      </c>
      <c r="I239" s="269">
        <v>0</v>
      </c>
      <c r="J239" s="313"/>
      <c r="K239" s="313"/>
      <c r="L239" s="338"/>
    </row>
    <row r="240" spans="1:12" s="19" customFormat="1" ht="39.75" customHeight="1" outlineLevel="1">
      <c r="A240" s="39">
        <f t="shared" si="7"/>
        <v>214</v>
      </c>
      <c r="B240" s="28" t="s">
        <v>330</v>
      </c>
      <c r="C240" s="29" t="s">
        <v>187</v>
      </c>
      <c r="D240" s="29" t="s">
        <v>0</v>
      </c>
      <c r="E240" s="30">
        <v>10</v>
      </c>
      <c r="F240" s="269">
        <v>0</v>
      </c>
      <c r="G240" s="39">
        <v>10</v>
      </c>
      <c r="H240" s="269">
        <v>0</v>
      </c>
      <c r="I240" s="269">
        <v>0</v>
      </c>
      <c r="J240" s="310" t="s">
        <v>331</v>
      </c>
      <c r="K240" s="310" t="s">
        <v>342</v>
      </c>
      <c r="L240" s="336" t="s">
        <v>260</v>
      </c>
    </row>
    <row r="241" spans="1:12" s="19" customFormat="1" ht="39.75" customHeight="1" outlineLevel="1">
      <c r="A241" s="39">
        <f t="shared" si="7"/>
        <v>215</v>
      </c>
      <c r="B241" s="28" t="s">
        <v>333</v>
      </c>
      <c r="C241" s="29" t="s">
        <v>187</v>
      </c>
      <c r="D241" s="29" t="s">
        <v>0</v>
      </c>
      <c r="E241" s="30">
        <v>10</v>
      </c>
      <c r="F241" s="269">
        <v>0</v>
      </c>
      <c r="G241" s="39">
        <v>10</v>
      </c>
      <c r="H241" s="269">
        <v>0</v>
      </c>
      <c r="I241" s="269">
        <v>0</v>
      </c>
      <c r="J241" s="311"/>
      <c r="K241" s="311"/>
      <c r="L241" s="337"/>
    </row>
    <row r="242" spans="1:12" s="19" customFormat="1" ht="39.75" customHeight="1" outlineLevel="1">
      <c r="A242" s="39">
        <f t="shared" si="7"/>
        <v>216</v>
      </c>
      <c r="B242" s="28" t="s">
        <v>334</v>
      </c>
      <c r="C242" s="29" t="s">
        <v>187</v>
      </c>
      <c r="D242" s="29" t="s">
        <v>0</v>
      </c>
      <c r="E242" s="30">
        <v>10</v>
      </c>
      <c r="F242" s="269">
        <v>0</v>
      </c>
      <c r="G242" s="39">
        <v>10</v>
      </c>
      <c r="H242" s="269">
        <v>0</v>
      </c>
      <c r="I242" s="269">
        <v>0</v>
      </c>
      <c r="J242" s="311"/>
      <c r="K242" s="311"/>
      <c r="L242" s="337"/>
    </row>
    <row r="243" spans="1:12" s="19" customFormat="1" ht="39.75" customHeight="1" outlineLevel="1">
      <c r="A243" s="39">
        <f t="shared" si="7"/>
        <v>217</v>
      </c>
      <c r="B243" s="28" t="s">
        <v>335</v>
      </c>
      <c r="C243" s="39" t="s">
        <v>285</v>
      </c>
      <c r="D243" s="29" t="s">
        <v>0</v>
      </c>
      <c r="E243" s="30">
        <v>8</v>
      </c>
      <c r="F243" s="269">
        <v>0</v>
      </c>
      <c r="G243" s="39">
        <v>8</v>
      </c>
      <c r="H243" s="269">
        <v>0</v>
      </c>
      <c r="I243" s="269">
        <v>0</v>
      </c>
      <c r="J243" s="311"/>
      <c r="K243" s="311"/>
      <c r="L243" s="337"/>
    </row>
    <row r="244" spans="1:12" s="19" customFormat="1" ht="39.75" customHeight="1" outlineLevel="1">
      <c r="A244" s="39">
        <f t="shared" si="7"/>
        <v>218</v>
      </c>
      <c r="B244" s="28" t="s">
        <v>336</v>
      </c>
      <c r="C244" s="29" t="s">
        <v>187</v>
      </c>
      <c r="D244" s="29" t="s">
        <v>0</v>
      </c>
      <c r="E244" s="30">
        <v>10</v>
      </c>
      <c r="F244" s="269">
        <v>0</v>
      </c>
      <c r="G244" s="39">
        <v>10</v>
      </c>
      <c r="H244" s="269">
        <v>0</v>
      </c>
      <c r="I244" s="269">
        <v>0</v>
      </c>
      <c r="J244" s="311"/>
      <c r="K244" s="311"/>
      <c r="L244" s="337"/>
    </row>
    <row r="245" spans="1:12" s="19" customFormat="1" ht="39.75" customHeight="1" outlineLevel="1">
      <c r="A245" s="39">
        <f t="shared" si="7"/>
        <v>219</v>
      </c>
      <c r="B245" s="28" t="s">
        <v>343</v>
      </c>
      <c r="C245" s="29" t="s">
        <v>187</v>
      </c>
      <c r="D245" s="29" t="s">
        <v>0</v>
      </c>
      <c r="E245" s="30">
        <v>6</v>
      </c>
      <c r="F245" s="269">
        <v>0</v>
      </c>
      <c r="G245" s="39">
        <v>6</v>
      </c>
      <c r="H245" s="269">
        <v>0</v>
      </c>
      <c r="I245" s="269">
        <v>0</v>
      </c>
      <c r="J245" s="311"/>
      <c r="K245" s="311"/>
      <c r="L245" s="337"/>
    </row>
    <row r="246" spans="1:12" s="19" customFormat="1" ht="39.75" customHeight="1" outlineLevel="1">
      <c r="A246" s="39">
        <f t="shared" si="7"/>
        <v>220</v>
      </c>
      <c r="B246" s="28" t="s">
        <v>338</v>
      </c>
      <c r="C246" s="29" t="s">
        <v>187</v>
      </c>
      <c r="D246" s="29" t="s">
        <v>0</v>
      </c>
      <c r="E246" s="30">
        <v>6</v>
      </c>
      <c r="F246" s="269">
        <v>0</v>
      </c>
      <c r="G246" s="39">
        <v>6</v>
      </c>
      <c r="H246" s="269">
        <v>0</v>
      </c>
      <c r="I246" s="269">
        <v>0</v>
      </c>
      <c r="J246" s="311"/>
      <c r="K246" s="311"/>
      <c r="L246" s="337"/>
    </row>
    <row r="247" spans="1:12" s="19" customFormat="1" ht="39.75" customHeight="1" outlineLevel="1">
      <c r="A247" s="39">
        <f t="shared" si="7"/>
        <v>221</v>
      </c>
      <c r="B247" s="28" t="s">
        <v>340</v>
      </c>
      <c r="C247" s="29" t="s">
        <v>187</v>
      </c>
      <c r="D247" s="29" t="s">
        <v>0</v>
      </c>
      <c r="E247" s="30">
        <v>6</v>
      </c>
      <c r="F247" s="269">
        <v>0</v>
      </c>
      <c r="G247" s="39">
        <v>6</v>
      </c>
      <c r="H247" s="269">
        <v>0</v>
      </c>
      <c r="I247" s="269">
        <v>0</v>
      </c>
      <c r="J247" s="311"/>
      <c r="K247" s="311"/>
      <c r="L247" s="337"/>
    </row>
    <row r="248" spans="1:12" s="19" customFormat="1" ht="39.75" customHeight="1" outlineLevel="1">
      <c r="A248" s="39">
        <f t="shared" si="7"/>
        <v>222</v>
      </c>
      <c r="B248" s="13" t="s">
        <v>339</v>
      </c>
      <c r="C248" s="29" t="s">
        <v>187</v>
      </c>
      <c r="D248" s="29" t="s">
        <v>0</v>
      </c>
      <c r="E248" s="30">
        <v>10</v>
      </c>
      <c r="F248" s="269">
        <v>0</v>
      </c>
      <c r="G248" s="39">
        <v>10</v>
      </c>
      <c r="H248" s="269">
        <v>0</v>
      </c>
      <c r="I248" s="269">
        <v>0</v>
      </c>
      <c r="J248" s="311"/>
      <c r="K248" s="313"/>
      <c r="L248" s="337"/>
    </row>
    <row r="249" spans="1:12" s="19" customFormat="1" ht="105.75" customHeight="1" outlineLevel="1">
      <c r="A249" s="39">
        <f t="shared" si="7"/>
        <v>223</v>
      </c>
      <c r="B249" s="28" t="s">
        <v>344</v>
      </c>
      <c r="C249" s="29" t="s">
        <v>187</v>
      </c>
      <c r="D249" s="29" t="s">
        <v>0</v>
      </c>
      <c r="E249" s="30">
        <v>6</v>
      </c>
      <c r="F249" s="269">
        <v>0</v>
      </c>
      <c r="G249" s="39">
        <v>6</v>
      </c>
      <c r="H249" s="269">
        <v>0</v>
      </c>
      <c r="I249" s="269">
        <v>0</v>
      </c>
      <c r="J249" s="311"/>
      <c r="K249" s="316" t="s">
        <v>345</v>
      </c>
      <c r="L249" s="337"/>
    </row>
    <row r="250" spans="1:12" s="19" customFormat="1" ht="105.75" customHeight="1" outlineLevel="1">
      <c r="A250" s="39">
        <f t="shared" si="7"/>
        <v>224</v>
      </c>
      <c r="B250" s="28" t="s">
        <v>346</v>
      </c>
      <c r="C250" s="29" t="s">
        <v>187</v>
      </c>
      <c r="D250" s="29" t="s">
        <v>0</v>
      </c>
      <c r="E250" s="30">
        <v>3</v>
      </c>
      <c r="F250" s="269">
        <v>0</v>
      </c>
      <c r="G250" s="39">
        <v>3</v>
      </c>
      <c r="H250" s="269">
        <v>0</v>
      </c>
      <c r="I250" s="269">
        <v>0</v>
      </c>
      <c r="J250" s="311"/>
      <c r="K250" s="316"/>
      <c r="L250" s="337"/>
    </row>
    <row r="251" spans="1:12" s="19" customFormat="1" ht="105.75" customHeight="1" outlineLevel="1">
      <c r="A251" s="39">
        <f t="shared" si="7"/>
        <v>225</v>
      </c>
      <c r="B251" s="28" t="s">
        <v>347</v>
      </c>
      <c r="C251" s="29" t="s">
        <v>187</v>
      </c>
      <c r="D251" s="29" t="s">
        <v>0</v>
      </c>
      <c r="E251" s="30">
        <v>3</v>
      </c>
      <c r="F251" s="269">
        <v>0</v>
      </c>
      <c r="G251" s="39">
        <v>3</v>
      </c>
      <c r="H251" s="269">
        <v>0</v>
      </c>
      <c r="I251" s="269">
        <v>0</v>
      </c>
      <c r="J251" s="313"/>
      <c r="K251" s="316"/>
      <c r="L251" s="338"/>
    </row>
    <row r="252" spans="1:12" s="19" customFormat="1" ht="113.25" customHeight="1" outlineLevel="1">
      <c r="A252" s="39">
        <f t="shared" si="7"/>
        <v>226</v>
      </c>
      <c r="B252" s="28" t="s">
        <v>348</v>
      </c>
      <c r="C252" s="29" t="s">
        <v>187</v>
      </c>
      <c r="D252" s="29" t="s">
        <v>0</v>
      </c>
      <c r="E252" s="30">
        <v>4</v>
      </c>
      <c r="F252" s="269">
        <v>0</v>
      </c>
      <c r="G252" s="39">
        <v>4</v>
      </c>
      <c r="H252" s="269">
        <v>0</v>
      </c>
      <c r="I252" s="269">
        <v>0</v>
      </c>
      <c r="J252" s="310" t="s">
        <v>331</v>
      </c>
      <c r="K252" s="316" t="s">
        <v>349</v>
      </c>
      <c r="L252" s="336" t="s">
        <v>260</v>
      </c>
    </row>
    <row r="253" spans="1:12" s="19" customFormat="1" ht="113.25" customHeight="1" outlineLevel="1">
      <c r="A253" s="39">
        <f t="shared" si="7"/>
        <v>227</v>
      </c>
      <c r="B253" s="28" t="s">
        <v>350</v>
      </c>
      <c r="C253" s="29" t="s">
        <v>187</v>
      </c>
      <c r="D253" s="29" t="s">
        <v>0</v>
      </c>
      <c r="E253" s="30">
        <v>3</v>
      </c>
      <c r="F253" s="269">
        <v>0</v>
      </c>
      <c r="G253" s="39">
        <v>3</v>
      </c>
      <c r="H253" s="269">
        <v>0</v>
      </c>
      <c r="I253" s="269">
        <v>0</v>
      </c>
      <c r="J253" s="311"/>
      <c r="K253" s="316"/>
      <c r="L253" s="337"/>
    </row>
    <row r="254" spans="1:12" s="19" customFormat="1" ht="113.25" customHeight="1" outlineLevel="1">
      <c r="A254" s="39">
        <f t="shared" si="7"/>
        <v>228</v>
      </c>
      <c r="B254" s="28" t="s">
        <v>351</v>
      </c>
      <c r="C254" s="29" t="s">
        <v>187</v>
      </c>
      <c r="D254" s="29" t="s">
        <v>0</v>
      </c>
      <c r="E254" s="30">
        <v>6</v>
      </c>
      <c r="F254" s="269">
        <v>0</v>
      </c>
      <c r="G254" s="39">
        <v>6</v>
      </c>
      <c r="H254" s="269">
        <v>0</v>
      </c>
      <c r="I254" s="269">
        <v>0</v>
      </c>
      <c r="J254" s="311"/>
      <c r="K254" s="316"/>
      <c r="L254" s="337"/>
    </row>
    <row r="255" spans="1:12" s="19" customFormat="1" ht="107.25" customHeight="1" outlineLevel="1">
      <c r="A255" s="39">
        <f t="shared" si="7"/>
        <v>229</v>
      </c>
      <c r="B255" s="28" t="s">
        <v>352</v>
      </c>
      <c r="C255" s="29" t="s">
        <v>187</v>
      </c>
      <c r="D255" s="29" t="s">
        <v>0</v>
      </c>
      <c r="E255" s="30">
        <v>2</v>
      </c>
      <c r="F255" s="269">
        <v>0</v>
      </c>
      <c r="G255" s="39">
        <v>2</v>
      </c>
      <c r="H255" s="269">
        <v>0</v>
      </c>
      <c r="I255" s="269">
        <v>0</v>
      </c>
      <c r="J255" s="311"/>
      <c r="K255" s="316" t="s">
        <v>353</v>
      </c>
      <c r="L255" s="337"/>
    </row>
    <row r="256" spans="1:12" s="19" customFormat="1" ht="107.25" customHeight="1" outlineLevel="1">
      <c r="A256" s="39">
        <f t="shared" si="7"/>
        <v>230</v>
      </c>
      <c r="B256" s="28" t="s">
        <v>354</v>
      </c>
      <c r="C256" s="29" t="s">
        <v>187</v>
      </c>
      <c r="D256" s="29" t="s">
        <v>0</v>
      </c>
      <c r="E256" s="30">
        <v>4</v>
      </c>
      <c r="F256" s="269">
        <v>0</v>
      </c>
      <c r="G256" s="39">
        <v>4</v>
      </c>
      <c r="H256" s="269">
        <v>0</v>
      </c>
      <c r="I256" s="269">
        <v>0</v>
      </c>
      <c r="J256" s="311"/>
      <c r="K256" s="316"/>
      <c r="L256" s="337"/>
    </row>
    <row r="257" spans="1:12" s="19" customFormat="1" ht="107.25" customHeight="1" outlineLevel="1">
      <c r="A257" s="39">
        <f t="shared" si="7"/>
        <v>231</v>
      </c>
      <c r="B257" s="28" t="s">
        <v>355</v>
      </c>
      <c r="C257" s="29" t="s">
        <v>187</v>
      </c>
      <c r="D257" s="29" t="s">
        <v>0</v>
      </c>
      <c r="E257" s="30">
        <v>2</v>
      </c>
      <c r="F257" s="269">
        <v>0</v>
      </c>
      <c r="G257" s="39">
        <v>2</v>
      </c>
      <c r="H257" s="269">
        <v>0</v>
      </c>
      <c r="I257" s="269">
        <v>0</v>
      </c>
      <c r="J257" s="313"/>
      <c r="K257" s="316"/>
      <c r="L257" s="338"/>
    </row>
    <row r="258" spans="1:12" s="19" customFormat="1" ht="79.5" customHeight="1" outlineLevel="1">
      <c r="A258" s="39">
        <f t="shared" si="7"/>
        <v>232</v>
      </c>
      <c r="B258" s="28" t="s">
        <v>356</v>
      </c>
      <c r="C258" s="39" t="s">
        <v>285</v>
      </c>
      <c r="D258" s="29" t="s">
        <v>0</v>
      </c>
      <c r="E258" s="30">
        <v>6</v>
      </c>
      <c r="F258" s="269">
        <v>0</v>
      </c>
      <c r="G258" s="39">
        <v>6</v>
      </c>
      <c r="H258" s="269">
        <v>0</v>
      </c>
      <c r="I258" s="269">
        <v>0</v>
      </c>
      <c r="J258" s="316" t="s">
        <v>331</v>
      </c>
      <c r="K258" s="316" t="s">
        <v>357</v>
      </c>
      <c r="L258" s="307" t="s">
        <v>260</v>
      </c>
    </row>
    <row r="259" spans="1:12" s="19" customFormat="1" ht="52.5" customHeight="1" outlineLevel="1">
      <c r="A259" s="39">
        <f t="shared" si="7"/>
        <v>233</v>
      </c>
      <c r="B259" s="28" t="s">
        <v>352</v>
      </c>
      <c r="C259" s="29" t="s">
        <v>187</v>
      </c>
      <c r="D259" s="29" t="s">
        <v>0</v>
      </c>
      <c r="E259" s="30">
        <v>2</v>
      </c>
      <c r="F259" s="269">
        <v>0</v>
      </c>
      <c r="G259" s="39">
        <v>2</v>
      </c>
      <c r="H259" s="269">
        <v>0</v>
      </c>
      <c r="I259" s="269">
        <v>0</v>
      </c>
      <c r="J259" s="316"/>
      <c r="K259" s="316"/>
      <c r="L259" s="308"/>
    </row>
    <row r="260" spans="1:12" s="19" customFormat="1" ht="45" customHeight="1" outlineLevel="1">
      <c r="A260" s="39">
        <f t="shared" si="7"/>
        <v>234</v>
      </c>
      <c r="B260" s="28" t="s">
        <v>354</v>
      </c>
      <c r="C260" s="29" t="s">
        <v>187</v>
      </c>
      <c r="D260" s="29" t="s">
        <v>0</v>
      </c>
      <c r="E260" s="30">
        <v>4</v>
      </c>
      <c r="F260" s="269">
        <v>0</v>
      </c>
      <c r="G260" s="39">
        <v>4</v>
      </c>
      <c r="H260" s="269">
        <v>0</v>
      </c>
      <c r="I260" s="269">
        <v>0</v>
      </c>
      <c r="J260" s="316"/>
      <c r="K260" s="316"/>
      <c r="L260" s="308"/>
    </row>
    <row r="261" spans="1:12" s="19" customFormat="1" ht="52.5" customHeight="1" outlineLevel="1">
      <c r="A261" s="39">
        <f t="shared" si="7"/>
        <v>235</v>
      </c>
      <c r="B261" s="28" t="s">
        <v>355</v>
      </c>
      <c r="C261" s="29" t="s">
        <v>187</v>
      </c>
      <c r="D261" s="29" t="s">
        <v>0</v>
      </c>
      <c r="E261" s="30">
        <v>2</v>
      </c>
      <c r="F261" s="269">
        <v>0</v>
      </c>
      <c r="G261" s="39">
        <v>2</v>
      </c>
      <c r="H261" s="269">
        <v>0</v>
      </c>
      <c r="I261" s="269">
        <v>0</v>
      </c>
      <c r="J261" s="316"/>
      <c r="K261" s="316"/>
      <c r="L261" s="308"/>
    </row>
    <row r="262" spans="1:12" s="19" customFormat="1" ht="57" customHeight="1" outlineLevel="1">
      <c r="A262" s="39">
        <f t="shared" si="7"/>
        <v>236</v>
      </c>
      <c r="B262" s="28" t="s">
        <v>356</v>
      </c>
      <c r="C262" s="39" t="s">
        <v>285</v>
      </c>
      <c r="D262" s="29" t="s">
        <v>0</v>
      </c>
      <c r="E262" s="30">
        <v>6</v>
      </c>
      <c r="F262" s="269">
        <v>0</v>
      </c>
      <c r="G262" s="39">
        <v>6</v>
      </c>
      <c r="H262" s="269">
        <v>0</v>
      </c>
      <c r="I262" s="269">
        <v>0</v>
      </c>
      <c r="J262" s="316"/>
      <c r="K262" s="316" t="s">
        <v>358</v>
      </c>
      <c r="L262" s="308"/>
    </row>
    <row r="263" spans="1:12" s="19" customFormat="1" ht="48.75" customHeight="1" outlineLevel="1">
      <c r="A263" s="39">
        <f t="shared" si="7"/>
        <v>237</v>
      </c>
      <c r="B263" s="28" t="s">
        <v>352</v>
      </c>
      <c r="C263" s="29" t="s">
        <v>187</v>
      </c>
      <c r="D263" s="29" t="s">
        <v>0</v>
      </c>
      <c r="E263" s="30">
        <v>2</v>
      </c>
      <c r="F263" s="269">
        <v>0</v>
      </c>
      <c r="G263" s="39">
        <v>2</v>
      </c>
      <c r="H263" s="269">
        <v>0</v>
      </c>
      <c r="I263" s="269">
        <v>0</v>
      </c>
      <c r="J263" s="316"/>
      <c r="K263" s="316"/>
      <c r="L263" s="308"/>
    </row>
    <row r="264" spans="1:12" s="19" customFormat="1" ht="51" customHeight="1" outlineLevel="1">
      <c r="A264" s="39">
        <f t="shared" si="7"/>
        <v>238</v>
      </c>
      <c r="B264" s="28" t="s">
        <v>354</v>
      </c>
      <c r="C264" s="29" t="s">
        <v>187</v>
      </c>
      <c r="D264" s="29" t="s">
        <v>0</v>
      </c>
      <c r="E264" s="30">
        <v>4</v>
      </c>
      <c r="F264" s="269">
        <v>0</v>
      </c>
      <c r="G264" s="39">
        <v>4</v>
      </c>
      <c r="H264" s="269">
        <v>0</v>
      </c>
      <c r="I264" s="269">
        <v>0</v>
      </c>
      <c r="J264" s="316"/>
      <c r="K264" s="316"/>
      <c r="L264" s="308"/>
    </row>
    <row r="265" spans="1:12" s="19" customFormat="1" ht="69" customHeight="1" outlineLevel="1">
      <c r="A265" s="39">
        <f t="shared" si="7"/>
        <v>239</v>
      </c>
      <c r="B265" s="28" t="s">
        <v>359</v>
      </c>
      <c r="C265" s="29" t="s">
        <v>187</v>
      </c>
      <c r="D265" s="29" t="s">
        <v>0</v>
      </c>
      <c r="E265" s="30">
        <v>2</v>
      </c>
      <c r="F265" s="269">
        <v>0</v>
      </c>
      <c r="G265" s="39">
        <v>2</v>
      </c>
      <c r="H265" s="269">
        <v>0</v>
      </c>
      <c r="I265" s="269">
        <v>0</v>
      </c>
      <c r="J265" s="316"/>
      <c r="K265" s="316"/>
      <c r="L265" s="308"/>
    </row>
    <row r="266" spans="1:12" s="19" customFormat="1" ht="61.5" customHeight="1" outlineLevel="1">
      <c r="A266" s="39">
        <f t="shared" si="7"/>
        <v>240</v>
      </c>
      <c r="B266" s="28" t="s">
        <v>356</v>
      </c>
      <c r="C266" s="39" t="s">
        <v>285</v>
      </c>
      <c r="D266" s="29" t="s">
        <v>0</v>
      </c>
      <c r="E266" s="30">
        <v>6</v>
      </c>
      <c r="F266" s="269">
        <v>0</v>
      </c>
      <c r="G266" s="39">
        <v>6</v>
      </c>
      <c r="H266" s="269">
        <v>0</v>
      </c>
      <c r="I266" s="269">
        <v>0</v>
      </c>
      <c r="J266" s="316" t="s">
        <v>331</v>
      </c>
      <c r="K266" s="316" t="s">
        <v>360</v>
      </c>
      <c r="L266" s="308"/>
    </row>
    <row r="267" spans="1:12" s="19" customFormat="1" ht="66" customHeight="1" outlineLevel="1">
      <c r="A267" s="39">
        <f t="shared" si="7"/>
        <v>241</v>
      </c>
      <c r="B267" s="28" t="s">
        <v>361</v>
      </c>
      <c r="C267" s="29" t="s">
        <v>187</v>
      </c>
      <c r="D267" s="29" t="s">
        <v>0</v>
      </c>
      <c r="E267" s="30">
        <v>2</v>
      </c>
      <c r="F267" s="269">
        <v>0</v>
      </c>
      <c r="G267" s="39">
        <v>2</v>
      </c>
      <c r="H267" s="269">
        <v>0</v>
      </c>
      <c r="I267" s="269">
        <v>0</v>
      </c>
      <c r="J267" s="316"/>
      <c r="K267" s="316"/>
      <c r="L267" s="308"/>
    </row>
    <row r="268" spans="1:12" s="19" customFormat="1" ht="66" customHeight="1" outlineLevel="1">
      <c r="A268" s="39">
        <f t="shared" si="7"/>
        <v>242</v>
      </c>
      <c r="B268" s="28" t="s">
        <v>359</v>
      </c>
      <c r="C268" s="29" t="s">
        <v>187</v>
      </c>
      <c r="D268" s="29" t="s">
        <v>0</v>
      </c>
      <c r="E268" s="30">
        <v>2</v>
      </c>
      <c r="F268" s="269">
        <v>0</v>
      </c>
      <c r="G268" s="39">
        <v>2</v>
      </c>
      <c r="H268" s="269">
        <v>0</v>
      </c>
      <c r="I268" s="269">
        <v>0</v>
      </c>
      <c r="J268" s="316"/>
      <c r="K268" s="316"/>
      <c r="L268" s="308"/>
    </row>
    <row r="269" spans="1:12" s="19" customFormat="1" ht="66" customHeight="1" outlineLevel="1">
      <c r="A269" s="39">
        <f t="shared" si="7"/>
        <v>243</v>
      </c>
      <c r="B269" s="28" t="s">
        <v>356</v>
      </c>
      <c r="C269" s="39" t="s">
        <v>285</v>
      </c>
      <c r="D269" s="29" t="s">
        <v>0</v>
      </c>
      <c r="E269" s="30">
        <v>4</v>
      </c>
      <c r="F269" s="269">
        <v>0</v>
      </c>
      <c r="G269" s="39">
        <v>4</v>
      </c>
      <c r="H269" s="269">
        <v>0</v>
      </c>
      <c r="I269" s="269">
        <v>0</v>
      </c>
      <c r="J269" s="316"/>
      <c r="K269" s="316"/>
      <c r="L269" s="309"/>
    </row>
    <row r="270" spans="1:12" s="19" customFormat="1" ht="144" customHeight="1" outlineLevel="1">
      <c r="A270" s="39">
        <f t="shared" si="7"/>
        <v>244</v>
      </c>
      <c r="B270" s="28" t="s">
        <v>362</v>
      </c>
      <c r="C270" s="29" t="s">
        <v>187</v>
      </c>
      <c r="D270" s="43"/>
      <c r="E270" s="30">
        <v>24</v>
      </c>
      <c r="F270" s="269">
        <v>0</v>
      </c>
      <c r="G270" s="39">
        <v>24</v>
      </c>
      <c r="H270" s="269">
        <v>0</v>
      </c>
      <c r="I270" s="269">
        <v>0</v>
      </c>
      <c r="J270" s="316" t="s">
        <v>363</v>
      </c>
      <c r="K270" s="316" t="s">
        <v>254</v>
      </c>
      <c r="L270" s="312" t="s">
        <v>260</v>
      </c>
    </row>
    <row r="271" spans="1:12" s="19" customFormat="1" ht="119.25" customHeight="1" outlineLevel="1">
      <c r="A271" s="39">
        <f t="shared" si="7"/>
        <v>245</v>
      </c>
      <c r="B271" s="28" t="s">
        <v>364</v>
      </c>
      <c r="C271" s="29" t="s">
        <v>187</v>
      </c>
      <c r="D271" s="43"/>
      <c r="E271" s="30">
        <v>65</v>
      </c>
      <c r="F271" s="269">
        <v>0</v>
      </c>
      <c r="G271" s="39">
        <v>65</v>
      </c>
      <c r="H271" s="269">
        <v>0</v>
      </c>
      <c r="I271" s="269">
        <v>0</v>
      </c>
      <c r="J271" s="316"/>
      <c r="K271" s="316"/>
      <c r="L271" s="312"/>
    </row>
    <row r="272" spans="1:12" s="19" customFormat="1" ht="87.75" customHeight="1" outlineLevel="1">
      <c r="A272" s="39">
        <f t="shared" si="7"/>
        <v>246</v>
      </c>
      <c r="B272" s="28" t="s">
        <v>365</v>
      </c>
      <c r="C272" s="29" t="s">
        <v>187</v>
      </c>
      <c r="D272" s="29" t="s">
        <v>0</v>
      </c>
      <c r="E272" s="30">
        <v>4</v>
      </c>
      <c r="F272" s="39">
        <v>4</v>
      </c>
      <c r="G272" s="269">
        <v>0</v>
      </c>
      <c r="H272" s="269">
        <v>0</v>
      </c>
      <c r="I272" s="269">
        <v>0</v>
      </c>
      <c r="J272" s="316" t="s">
        <v>366</v>
      </c>
      <c r="K272" s="316"/>
      <c r="L272" s="312"/>
    </row>
    <row r="273" spans="1:12" s="19" customFormat="1" ht="101.25" customHeight="1" outlineLevel="1">
      <c r="A273" s="39">
        <f t="shared" si="7"/>
        <v>247</v>
      </c>
      <c r="B273" s="28" t="s">
        <v>367</v>
      </c>
      <c r="C273" s="29" t="s">
        <v>187</v>
      </c>
      <c r="D273" s="29" t="s">
        <v>0</v>
      </c>
      <c r="E273" s="30">
        <v>4</v>
      </c>
      <c r="F273" s="39">
        <v>4</v>
      </c>
      <c r="G273" s="269">
        <v>0</v>
      </c>
      <c r="H273" s="269">
        <v>0</v>
      </c>
      <c r="I273" s="269">
        <v>0</v>
      </c>
      <c r="J273" s="316"/>
      <c r="K273" s="316"/>
      <c r="L273" s="312"/>
    </row>
    <row r="274" spans="1:12" s="19" customFormat="1" ht="73.5" customHeight="1" outlineLevel="1">
      <c r="A274" s="39">
        <f t="shared" si="7"/>
        <v>248</v>
      </c>
      <c r="B274" s="28" t="s">
        <v>2780</v>
      </c>
      <c r="C274" s="39" t="s">
        <v>285</v>
      </c>
      <c r="D274" s="29" t="s">
        <v>0</v>
      </c>
      <c r="E274" s="30">
        <v>1</v>
      </c>
      <c r="F274" s="39">
        <v>1</v>
      </c>
      <c r="G274" s="269">
        <v>0</v>
      </c>
      <c r="H274" s="269">
        <v>0</v>
      </c>
      <c r="I274" s="269">
        <v>0</v>
      </c>
      <c r="J274" s="310" t="s">
        <v>366</v>
      </c>
      <c r="K274" s="310" t="s">
        <v>254</v>
      </c>
      <c r="L274" s="312"/>
    </row>
    <row r="275" spans="1:12" s="19" customFormat="1" ht="71.25" customHeight="1" outlineLevel="1">
      <c r="A275" s="39">
        <f t="shared" si="7"/>
        <v>249</v>
      </c>
      <c r="B275" s="28" t="s">
        <v>2781</v>
      </c>
      <c r="C275" s="29" t="s">
        <v>187</v>
      </c>
      <c r="D275" s="29" t="s">
        <v>0</v>
      </c>
      <c r="E275" s="30">
        <v>96</v>
      </c>
      <c r="F275" s="39">
        <v>96</v>
      </c>
      <c r="G275" s="269">
        <v>0</v>
      </c>
      <c r="H275" s="269">
        <v>0</v>
      </c>
      <c r="I275" s="269">
        <v>0</v>
      </c>
      <c r="J275" s="311"/>
      <c r="K275" s="311"/>
      <c r="L275" s="312"/>
    </row>
    <row r="276" spans="1:12" s="19" customFormat="1" ht="84" customHeight="1" outlineLevel="1">
      <c r="A276" s="39">
        <f t="shared" si="7"/>
        <v>250</v>
      </c>
      <c r="B276" s="28" t="s">
        <v>368</v>
      </c>
      <c r="C276" s="29" t="s">
        <v>187</v>
      </c>
      <c r="D276" s="29" t="s">
        <v>0</v>
      </c>
      <c r="E276" s="30">
        <v>3</v>
      </c>
      <c r="F276" s="39">
        <v>3</v>
      </c>
      <c r="G276" s="269">
        <v>0</v>
      </c>
      <c r="H276" s="269">
        <v>0</v>
      </c>
      <c r="I276" s="269">
        <v>0</v>
      </c>
      <c r="J276" s="310" t="s">
        <v>369</v>
      </c>
      <c r="K276" s="311"/>
      <c r="L276" s="312"/>
    </row>
    <row r="277" spans="1:12" s="19" customFormat="1" ht="36.75" customHeight="1" outlineLevel="1">
      <c r="A277" s="39">
        <f>A276+1</f>
        <v>251</v>
      </c>
      <c r="B277" s="28" t="s">
        <v>370</v>
      </c>
      <c r="C277" s="39" t="s">
        <v>285</v>
      </c>
      <c r="D277" s="29" t="s">
        <v>0</v>
      </c>
      <c r="E277" s="30">
        <v>2</v>
      </c>
      <c r="F277" s="39">
        <v>2</v>
      </c>
      <c r="G277" s="269">
        <v>0</v>
      </c>
      <c r="H277" s="269">
        <v>0</v>
      </c>
      <c r="I277" s="269">
        <v>0</v>
      </c>
      <c r="J277" s="311"/>
      <c r="K277" s="311"/>
      <c r="L277" s="312"/>
    </row>
    <row r="278" spans="1:12" s="19" customFormat="1" ht="40.5" customHeight="1" outlineLevel="1">
      <c r="A278" s="39">
        <f>A277+1</f>
        <v>252</v>
      </c>
      <c r="B278" s="28" t="s">
        <v>371</v>
      </c>
      <c r="C278" s="29" t="s">
        <v>187</v>
      </c>
      <c r="D278" s="29" t="s">
        <v>0</v>
      </c>
      <c r="E278" s="30">
        <v>3</v>
      </c>
      <c r="F278" s="39">
        <v>3</v>
      </c>
      <c r="G278" s="269">
        <v>0</v>
      </c>
      <c r="H278" s="269">
        <v>0</v>
      </c>
      <c r="I278" s="269">
        <v>0</v>
      </c>
      <c r="J278" s="311"/>
      <c r="K278" s="311"/>
      <c r="L278" s="312"/>
    </row>
    <row r="279" spans="1:12" s="19" customFormat="1" ht="108" customHeight="1" outlineLevel="1">
      <c r="A279" s="39">
        <f>A278+1</f>
        <v>253</v>
      </c>
      <c r="B279" s="28" t="s">
        <v>2822</v>
      </c>
      <c r="C279" s="39" t="s">
        <v>285</v>
      </c>
      <c r="D279" s="29" t="s">
        <v>0</v>
      </c>
      <c r="E279" s="30">
        <v>3</v>
      </c>
      <c r="F279" s="39">
        <v>3</v>
      </c>
      <c r="G279" s="269">
        <v>0</v>
      </c>
      <c r="H279" s="269">
        <v>0</v>
      </c>
      <c r="I279" s="269">
        <v>0</v>
      </c>
      <c r="J279" s="241" t="s">
        <v>2996</v>
      </c>
      <c r="K279" s="241" t="s">
        <v>254</v>
      </c>
      <c r="L279" s="254" t="s">
        <v>260</v>
      </c>
    </row>
    <row r="280" spans="1:12" s="19" customFormat="1" ht="15.75" customHeight="1" outlineLevel="1">
      <c r="A280" s="94"/>
      <c r="B280" s="314" t="s">
        <v>2823</v>
      </c>
      <c r="C280" s="314"/>
      <c r="D280" s="314"/>
      <c r="E280" s="314"/>
      <c r="F280" s="314"/>
      <c r="G280" s="314"/>
      <c r="H280" s="314"/>
      <c r="I280" s="314"/>
      <c r="J280" s="314"/>
      <c r="K280" s="314"/>
      <c r="L280" s="315"/>
    </row>
    <row r="281" spans="1:12" s="19" customFormat="1" ht="117" customHeight="1" outlineLevel="1">
      <c r="A281" s="39">
        <f>A279+1</f>
        <v>254</v>
      </c>
      <c r="B281" s="28" t="s">
        <v>372</v>
      </c>
      <c r="C281" s="29" t="s">
        <v>187</v>
      </c>
      <c r="D281" s="29" t="s">
        <v>0</v>
      </c>
      <c r="E281" s="30">
        <v>150</v>
      </c>
      <c r="F281" s="269">
        <v>0</v>
      </c>
      <c r="G281" s="269">
        <v>0</v>
      </c>
      <c r="H281" s="39">
        <v>150</v>
      </c>
      <c r="I281" s="269">
        <v>0</v>
      </c>
      <c r="J281" s="310" t="s">
        <v>331</v>
      </c>
      <c r="K281" s="310" t="s">
        <v>254</v>
      </c>
      <c r="L281" s="307" t="s">
        <v>260</v>
      </c>
    </row>
    <row r="282" spans="1:12" s="19" customFormat="1" ht="114" customHeight="1" outlineLevel="1">
      <c r="A282" s="39">
        <f>A281+1</f>
        <v>255</v>
      </c>
      <c r="B282" s="28" t="s">
        <v>373</v>
      </c>
      <c r="C282" s="29" t="s">
        <v>187</v>
      </c>
      <c r="D282" s="29" t="s">
        <v>0</v>
      </c>
      <c r="E282" s="30">
        <v>120</v>
      </c>
      <c r="F282" s="269">
        <v>0</v>
      </c>
      <c r="G282" s="269">
        <v>0</v>
      </c>
      <c r="H282" s="39">
        <v>120</v>
      </c>
      <c r="I282" s="269">
        <v>0</v>
      </c>
      <c r="J282" s="311"/>
      <c r="K282" s="311"/>
      <c r="L282" s="308"/>
    </row>
    <row r="283" spans="1:12" s="19" customFormat="1" ht="108" customHeight="1" outlineLevel="1">
      <c r="A283" s="39">
        <f aca="true" t="shared" si="8" ref="A283:A313">A282+1</f>
        <v>256</v>
      </c>
      <c r="B283" s="28" t="s">
        <v>374</v>
      </c>
      <c r="C283" s="29" t="s">
        <v>187</v>
      </c>
      <c r="D283" s="29" t="s">
        <v>0</v>
      </c>
      <c r="E283" s="30">
        <v>25</v>
      </c>
      <c r="F283" s="269">
        <v>0</v>
      </c>
      <c r="G283" s="269">
        <v>0</v>
      </c>
      <c r="H283" s="39">
        <v>25</v>
      </c>
      <c r="I283" s="269">
        <v>0</v>
      </c>
      <c r="J283" s="311"/>
      <c r="K283" s="311"/>
      <c r="L283" s="308"/>
    </row>
    <row r="284" spans="1:12" s="19" customFormat="1" ht="93.75" customHeight="1" outlineLevel="1">
      <c r="A284" s="39">
        <f t="shared" si="8"/>
        <v>257</v>
      </c>
      <c r="B284" s="28" t="s">
        <v>2983</v>
      </c>
      <c r="C284" s="29" t="s">
        <v>187</v>
      </c>
      <c r="D284" s="29" t="s">
        <v>0</v>
      </c>
      <c r="E284" s="30">
        <v>12</v>
      </c>
      <c r="F284" s="269">
        <v>0</v>
      </c>
      <c r="G284" s="269">
        <v>0</v>
      </c>
      <c r="H284" s="39">
        <v>12</v>
      </c>
      <c r="I284" s="269">
        <v>0</v>
      </c>
      <c r="J284" s="311"/>
      <c r="K284" s="311"/>
      <c r="L284" s="308"/>
    </row>
    <row r="285" spans="1:12" s="19" customFormat="1" ht="108" customHeight="1" outlineLevel="1">
      <c r="A285" s="39">
        <f t="shared" si="8"/>
        <v>258</v>
      </c>
      <c r="B285" s="28" t="s">
        <v>2984</v>
      </c>
      <c r="C285" s="29" t="s">
        <v>187</v>
      </c>
      <c r="D285" s="29" t="s">
        <v>0</v>
      </c>
      <c r="E285" s="30">
        <v>12</v>
      </c>
      <c r="F285" s="269">
        <v>0</v>
      </c>
      <c r="G285" s="269">
        <v>0</v>
      </c>
      <c r="H285" s="39">
        <v>12</v>
      </c>
      <c r="I285" s="269">
        <v>0</v>
      </c>
      <c r="J285" s="311"/>
      <c r="K285" s="311"/>
      <c r="L285" s="308"/>
    </row>
    <row r="286" spans="1:12" s="19" customFormat="1" ht="109.5" customHeight="1" outlineLevel="1">
      <c r="A286" s="39">
        <f t="shared" si="8"/>
        <v>259</v>
      </c>
      <c r="B286" s="28" t="s">
        <v>2985</v>
      </c>
      <c r="C286" s="29" t="s">
        <v>187</v>
      </c>
      <c r="D286" s="29" t="s">
        <v>0</v>
      </c>
      <c r="E286" s="30">
        <v>12</v>
      </c>
      <c r="F286" s="269">
        <v>0</v>
      </c>
      <c r="G286" s="269">
        <v>0</v>
      </c>
      <c r="H286" s="39">
        <v>12</v>
      </c>
      <c r="I286" s="269">
        <v>0</v>
      </c>
      <c r="J286" s="313"/>
      <c r="K286" s="313"/>
      <c r="L286" s="309"/>
    </row>
    <row r="287" spans="1:12" s="19" customFormat="1" ht="95.25" customHeight="1" outlineLevel="1">
      <c r="A287" s="39">
        <f t="shared" si="8"/>
        <v>260</v>
      </c>
      <c r="B287" s="28" t="s">
        <v>2986</v>
      </c>
      <c r="C287" s="29" t="s">
        <v>187</v>
      </c>
      <c r="D287" s="29" t="s">
        <v>0</v>
      </c>
      <c r="E287" s="30">
        <v>12</v>
      </c>
      <c r="F287" s="269">
        <v>0</v>
      </c>
      <c r="G287" s="269">
        <v>0</v>
      </c>
      <c r="H287" s="39">
        <v>12</v>
      </c>
      <c r="I287" s="269">
        <v>0</v>
      </c>
      <c r="J287" s="310" t="s">
        <v>331</v>
      </c>
      <c r="K287" s="310" t="s">
        <v>254</v>
      </c>
      <c r="L287" s="307" t="s">
        <v>260</v>
      </c>
    </row>
    <row r="288" spans="1:12" s="19" customFormat="1" ht="107.25" customHeight="1" outlineLevel="1">
      <c r="A288" s="39">
        <f t="shared" si="8"/>
        <v>261</v>
      </c>
      <c r="B288" s="28" t="s">
        <v>375</v>
      </c>
      <c r="C288" s="29" t="s">
        <v>187</v>
      </c>
      <c r="D288" s="29" t="s">
        <v>0</v>
      </c>
      <c r="E288" s="30">
        <v>12</v>
      </c>
      <c r="F288" s="269">
        <v>0</v>
      </c>
      <c r="G288" s="269">
        <v>0</v>
      </c>
      <c r="H288" s="39">
        <v>12</v>
      </c>
      <c r="I288" s="269">
        <v>0</v>
      </c>
      <c r="J288" s="311"/>
      <c r="K288" s="311"/>
      <c r="L288" s="308"/>
    </row>
    <row r="289" spans="1:12" s="19" customFormat="1" ht="109.5" customHeight="1" outlineLevel="1">
      <c r="A289" s="39">
        <f t="shared" si="8"/>
        <v>262</v>
      </c>
      <c r="B289" s="28" t="s">
        <v>376</v>
      </c>
      <c r="C289" s="29" t="s">
        <v>187</v>
      </c>
      <c r="D289" s="29" t="s">
        <v>0</v>
      </c>
      <c r="E289" s="30">
        <v>12</v>
      </c>
      <c r="F289" s="269">
        <v>0</v>
      </c>
      <c r="G289" s="269">
        <v>0</v>
      </c>
      <c r="H289" s="39">
        <v>12</v>
      </c>
      <c r="I289" s="269">
        <v>0</v>
      </c>
      <c r="J289" s="311"/>
      <c r="K289" s="311"/>
      <c r="L289" s="308"/>
    </row>
    <row r="290" spans="1:12" s="19" customFormat="1" ht="122.25" customHeight="1" outlineLevel="1">
      <c r="A290" s="39">
        <f t="shared" si="8"/>
        <v>263</v>
      </c>
      <c r="B290" s="28" t="s">
        <v>377</v>
      </c>
      <c r="C290" s="29" t="s">
        <v>187</v>
      </c>
      <c r="D290" s="29" t="s">
        <v>0</v>
      </c>
      <c r="E290" s="30">
        <v>4</v>
      </c>
      <c r="F290" s="269">
        <v>0</v>
      </c>
      <c r="G290" s="269">
        <v>0</v>
      </c>
      <c r="H290" s="39">
        <v>4</v>
      </c>
      <c r="I290" s="269">
        <v>0</v>
      </c>
      <c r="J290" s="311"/>
      <c r="K290" s="311"/>
      <c r="L290" s="308"/>
    </row>
    <row r="291" spans="1:12" s="19" customFormat="1" ht="123.75" customHeight="1" outlineLevel="1">
      <c r="A291" s="39">
        <f t="shared" si="8"/>
        <v>264</v>
      </c>
      <c r="B291" s="28" t="s">
        <v>378</v>
      </c>
      <c r="C291" s="29" t="s">
        <v>187</v>
      </c>
      <c r="D291" s="29" t="s">
        <v>0</v>
      </c>
      <c r="E291" s="30">
        <v>6</v>
      </c>
      <c r="F291" s="269">
        <v>0</v>
      </c>
      <c r="G291" s="269">
        <v>0</v>
      </c>
      <c r="H291" s="39">
        <v>6</v>
      </c>
      <c r="I291" s="269">
        <v>0</v>
      </c>
      <c r="J291" s="311"/>
      <c r="K291" s="311"/>
      <c r="L291" s="308"/>
    </row>
    <row r="292" spans="1:12" s="19" customFormat="1" ht="107.25" customHeight="1" outlineLevel="1">
      <c r="A292" s="39">
        <f t="shared" si="8"/>
        <v>265</v>
      </c>
      <c r="B292" s="28" t="s">
        <v>379</v>
      </c>
      <c r="C292" s="29" t="s">
        <v>187</v>
      </c>
      <c r="D292" s="29" t="s">
        <v>0</v>
      </c>
      <c r="E292" s="30">
        <v>4</v>
      </c>
      <c r="F292" s="269">
        <v>0</v>
      </c>
      <c r="G292" s="269">
        <v>0</v>
      </c>
      <c r="H292" s="39">
        <v>4</v>
      </c>
      <c r="I292" s="269">
        <v>0</v>
      </c>
      <c r="J292" s="311"/>
      <c r="K292" s="311"/>
      <c r="L292" s="308"/>
    </row>
    <row r="293" spans="1:12" s="19" customFormat="1" ht="109.5" customHeight="1" outlineLevel="1">
      <c r="A293" s="39">
        <f t="shared" si="8"/>
        <v>266</v>
      </c>
      <c r="B293" s="28" t="s">
        <v>380</v>
      </c>
      <c r="C293" s="29" t="s">
        <v>187</v>
      </c>
      <c r="D293" s="29" t="s">
        <v>0</v>
      </c>
      <c r="E293" s="30">
        <v>4</v>
      </c>
      <c r="F293" s="269">
        <v>0</v>
      </c>
      <c r="G293" s="269">
        <v>0</v>
      </c>
      <c r="H293" s="39">
        <v>4</v>
      </c>
      <c r="I293" s="269">
        <v>0</v>
      </c>
      <c r="J293" s="311"/>
      <c r="K293" s="311"/>
      <c r="L293" s="308"/>
    </row>
    <row r="294" spans="1:12" s="19" customFormat="1" ht="120" customHeight="1" outlineLevel="1">
      <c r="A294" s="39">
        <f t="shared" si="8"/>
        <v>267</v>
      </c>
      <c r="B294" s="28" t="s">
        <v>381</v>
      </c>
      <c r="C294" s="29" t="s">
        <v>187</v>
      </c>
      <c r="D294" s="29" t="s">
        <v>0</v>
      </c>
      <c r="E294" s="30">
        <v>5</v>
      </c>
      <c r="F294" s="269">
        <v>0</v>
      </c>
      <c r="G294" s="269">
        <v>0</v>
      </c>
      <c r="H294" s="39">
        <v>5</v>
      </c>
      <c r="I294" s="269">
        <v>0</v>
      </c>
      <c r="J294" s="311" t="s">
        <v>331</v>
      </c>
      <c r="K294" s="311" t="s">
        <v>254</v>
      </c>
      <c r="L294" s="308" t="s">
        <v>260</v>
      </c>
    </row>
    <row r="295" spans="1:12" s="19" customFormat="1" ht="129.75" customHeight="1" outlineLevel="1">
      <c r="A295" s="39">
        <f t="shared" si="8"/>
        <v>268</v>
      </c>
      <c r="B295" s="28" t="s">
        <v>382</v>
      </c>
      <c r="C295" s="29" t="s">
        <v>187</v>
      </c>
      <c r="D295" s="29" t="s">
        <v>0</v>
      </c>
      <c r="E295" s="30">
        <v>5</v>
      </c>
      <c r="F295" s="269">
        <v>0</v>
      </c>
      <c r="G295" s="269">
        <v>0</v>
      </c>
      <c r="H295" s="39">
        <v>5</v>
      </c>
      <c r="I295" s="269">
        <v>0</v>
      </c>
      <c r="J295" s="313"/>
      <c r="K295" s="311"/>
      <c r="L295" s="308"/>
    </row>
    <row r="296" spans="1:12" s="19" customFormat="1" ht="114.75" customHeight="1" outlineLevel="1">
      <c r="A296" s="39">
        <f t="shared" si="8"/>
        <v>269</v>
      </c>
      <c r="B296" s="28" t="s">
        <v>2987</v>
      </c>
      <c r="C296" s="29" t="s">
        <v>187</v>
      </c>
      <c r="D296" s="29" t="s">
        <v>0</v>
      </c>
      <c r="E296" s="30">
        <v>4</v>
      </c>
      <c r="F296" s="269">
        <v>0</v>
      </c>
      <c r="G296" s="269">
        <v>0</v>
      </c>
      <c r="H296" s="39">
        <v>4</v>
      </c>
      <c r="I296" s="269">
        <v>0</v>
      </c>
      <c r="J296" s="310" t="s">
        <v>383</v>
      </c>
      <c r="K296" s="311"/>
      <c r="L296" s="308"/>
    </row>
    <row r="297" spans="1:12" s="19" customFormat="1" ht="93.75" customHeight="1" outlineLevel="1">
      <c r="A297" s="39">
        <f t="shared" si="8"/>
        <v>270</v>
      </c>
      <c r="B297" s="28" t="s">
        <v>384</v>
      </c>
      <c r="C297" s="29" t="s">
        <v>187</v>
      </c>
      <c r="D297" s="29" t="s">
        <v>0</v>
      </c>
      <c r="E297" s="30">
        <v>2</v>
      </c>
      <c r="F297" s="269">
        <v>0</v>
      </c>
      <c r="G297" s="269">
        <v>0</v>
      </c>
      <c r="H297" s="39">
        <v>2</v>
      </c>
      <c r="I297" s="269">
        <v>0</v>
      </c>
      <c r="J297" s="313"/>
      <c r="K297" s="311"/>
      <c r="L297" s="308"/>
    </row>
    <row r="298" spans="1:12" s="19" customFormat="1" ht="144.75" customHeight="1" outlineLevel="1">
      <c r="A298" s="39">
        <f t="shared" si="8"/>
        <v>271</v>
      </c>
      <c r="B298" s="13" t="s">
        <v>2825</v>
      </c>
      <c r="C298" s="29" t="s">
        <v>187</v>
      </c>
      <c r="D298" s="29"/>
      <c r="E298" s="38">
        <v>40</v>
      </c>
      <c r="F298" s="269">
        <v>0</v>
      </c>
      <c r="G298" s="269">
        <v>0</v>
      </c>
      <c r="H298" s="24">
        <v>40</v>
      </c>
      <c r="I298" s="269">
        <v>0</v>
      </c>
      <c r="J298" s="310" t="s">
        <v>385</v>
      </c>
      <c r="K298" s="311"/>
      <c r="L298" s="308"/>
    </row>
    <row r="299" spans="1:12" s="19" customFormat="1" ht="142.5" customHeight="1" outlineLevel="1">
      <c r="A299" s="39">
        <f t="shared" si="8"/>
        <v>272</v>
      </c>
      <c r="B299" s="13" t="s">
        <v>2824</v>
      </c>
      <c r="C299" s="29" t="s">
        <v>187</v>
      </c>
      <c r="D299" s="29"/>
      <c r="E299" s="38">
        <v>30</v>
      </c>
      <c r="F299" s="269">
        <v>0</v>
      </c>
      <c r="G299" s="269">
        <v>0</v>
      </c>
      <c r="H299" s="24">
        <v>30</v>
      </c>
      <c r="I299" s="269">
        <v>0</v>
      </c>
      <c r="J299" s="311"/>
      <c r="K299" s="311"/>
      <c r="L299" s="308"/>
    </row>
    <row r="300" spans="1:12" s="19" customFormat="1" ht="145.5" customHeight="1" outlineLevel="1">
      <c r="A300" s="39">
        <f t="shared" si="8"/>
        <v>273</v>
      </c>
      <c r="B300" s="13" t="s">
        <v>2824</v>
      </c>
      <c r="C300" s="29" t="s">
        <v>187</v>
      </c>
      <c r="D300" s="29"/>
      <c r="E300" s="38">
        <v>20</v>
      </c>
      <c r="F300" s="269">
        <v>0</v>
      </c>
      <c r="G300" s="269">
        <v>0</v>
      </c>
      <c r="H300" s="24">
        <v>20</v>
      </c>
      <c r="I300" s="269">
        <v>0</v>
      </c>
      <c r="J300" s="310" t="s">
        <v>385</v>
      </c>
      <c r="K300" s="311" t="s">
        <v>254</v>
      </c>
      <c r="L300" s="308" t="s">
        <v>260</v>
      </c>
    </row>
    <row r="301" spans="1:12" s="19" customFormat="1" ht="129.75" customHeight="1" outlineLevel="1">
      <c r="A301" s="39">
        <f t="shared" si="8"/>
        <v>274</v>
      </c>
      <c r="B301" s="13" t="s">
        <v>386</v>
      </c>
      <c r="C301" s="29" t="s">
        <v>187</v>
      </c>
      <c r="D301" s="29"/>
      <c r="E301" s="38">
        <v>3</v>
      </c>
      <c r="F301" s="269">
        <v>0</v>
      </c>
      <c r="G301" s="269">
        <v>0</v>
      </c>
      <c r="H301" s="24">
        <v>3</v>
      </c>
      <c r="I301" s="269">
        <v>0</v>
      </c>
      <c r="J301" s="311"/>
      <c r="K301" s="311"/>
      <c r="L301" s="308"/>
    </row>
    <row r="302" spans="1:12" s="19" customFormat="1" ht="105" customHeight="1" outlineLevel="1">
      <c r="A302" s="39">
        <f t="shared" si="8"/>
        <v>275</v>
      </c>
      <c r="B302" s="13" t="s">
        <v>387</v>
      </c>
      <c r="C302" s="29" t="s">
        <v>187</v>
      </c>
      <c r="D302" s="29"/>
      <c r="E302" s="38">
        <v>7</v>
      </c>
      <c r="F302" s="269">
        <v>0</v>
      </c>
      <c r="G302" s="269">
        <v>0</v>
      </c>
      <c r="H302" s="24">
        <v>7</v>
      </c>
      <c r="I302" s="269">
        <v>0</v>
      </c>
      <c r="J302" s="310" t="s">
        <v>385</v>
      </c>
      <c r="K302" s="311"/>
      <c r="L302" s="308"/>
    </row>
    <row r="303" spans="1:12" s="19" customFormat="1" ht="117" customHeight="1" outlineLevel="1">
      <c r="A303" s="39">
        <f t="shared" si="8"/>
        <v>276</v>
      </c>
      <c r="B303" s="13" t="s">
        <v>388</v>
      </c>
      <c r="C303" s="29" t="s">
        <v>187</v>
      </c>
      <c r="D303" s="29"/>
      <c r="E303" s="38">
        <v>2</v>
      </c>
      <c r="F303" s="269">
        <v>0</v>
      </c>
      <c r="G303" s="269">
        <v>0</v>
      </c>
      <c r="H303" s="24">
        <v>2</v>
      </c>
      <c r="I303" s="269">
        <v>0</v>
      </c>
      <c r="J303" s="311"/>
      <c r="K303" s="311"/>
      <c r="L303" s="308"/>
    </row>
    <row r="304" spans="1:12" s="19" customFormat="1" ht="112.5" customHeight="1" outlineLevel="1">
      <c r="A304" s="39">
        <f t="shared" si="8"/>
        <v>277</v>
      </c>
      <c r="B304" s="13" t="s">
        <v>389</v>
      </c>
      <c r="C304" s="29" t="s">
        <v>187</v>
      </c>
      <c r="D304" s="29"/>
      <c r="E304" s="38">
        <v>2</v>
      </c>
      <c r="F304" s="269">
        <v>0</v>
      </c>
      <c r="G304" s="269">
        <v>0</v>
      </c>
      <c r="H304" s="24">
        <v>2</v>
      </c>
      <c r="I304" s="269">
        <v>0</v>
      </c>
      <c r="J304" s="311"/>
      <c r="K304" s="311"/>
      <c r="L304" s="308"/>
    </row>
    <row r="305" spans="1:12" s="19" customFormat="1" ht="87" customHeight="1" outlineLevel="1">
      <c r="A305" s="39">
        <f t="shared" si="8"/>
        <v>278</v>
      </c>
      <c r="B305" s="13" t="s">
        <v>390</v>
      </c>
      <c r="C305" s="29" t="s">
        <v>187</v>
      </c>
      <c r="D305" s="29"/>
      <c r="E305" s="38">
        <v>2</v>
      </c>
      <c r="F305" s="269">
        <v>0</v>
      </c>
      <c r="G305" s="269">
        <v>0</v>
      </c>
      <c r="H305" s="24">
        <v>2</v>
      </c>
      <c r="I305" s="269">
        <v>0</v>
      </c>
      <c r="J305" s="311"/>
      <c r="K305" s="311"/>
      <c r="L305" s="308"/>
    </row>
    <row r="306" spans="1:12" s="19" customFormat="1" ht="81" customHeight="1" outlineLevel="1">
      <c r="A306" s="39">
        <f t="shared" si="8"/>
        <v>279</v>
      </c>
      <c r="B306" s="13" t="s">
        <v>391</v>
      </c>
      <c r="C306" s="29" t="s">
        <v>187</v>
      </c>
      <c r="D306" s="29"/>
      <c r="E306" s="38">
        <v>2</v>
      </c>
      <c r="F306" s="269">
        <v>0</v>
      </c>
      <c r="G306" s="269">
        <v>0</v>
      </c>
      <c r="H306" s="24">
        <v>2</v>
      </c>
      <c r="I306" s="269">
        <v>0</v>
      </c>
      <c r="J306" s="313"/>
      <c r="K306" s="311"/>
      <c r="L306" s="308"/>
    </row>
    <row r="307" spans="1:12" s="19" customFormat="1" ht="140.25" customHeight="1" outlineLevel="1">
      <c r="A307" s="39">
        <f t="shared" si="8"/>
        <v>280</v>
      </c>
      <c r="B307" s="25" t="s">
        <v>392</v>
      </c>
      <c r="C307" s="29" t="s">
        <v>187</v>
      </c>
      <c r="D307" s="29"/>
      <c r="E307" s="30">
        <v>50</v>
      </c>
      <c r="F307" s="269">
        <v>0</v>
      </c>
      <c r="G307" s="269">
        <v>0</v>
      </c>
      <c r="H307" s="39">
        <v>50</v>
      </c>
      <c r="I307" s="269">
        <v>0</v>
      </c>
      <c r="J307" s="310" t="s">
        <v>68</v>
      </c>
      <c r="K307" s="311" t="s">
        <v>254</v>
      </c>
      <c r="L307" s="308" t="s">
        <v>260</v>
      </c>
    </row>
    <row r="308" spans="1:12" s="19" customFormat="1" ht="96.75" customHeight="1" outlineLevel="1">
      <c r="A308" s="39">
        <f t="shared" si="8"/>
        <v>281</v>
      </c>
      <c r="B308" s="13" t="s">
        <v>393</v>
      </c>
      <c r="C308" s="29" t="s">
        <v>187</v>
      </c>
      <c r="D308" s="29"/>
      <c r="E308" s="30">
        <v>40</v>
      </c>
      <c r="F308" s="269">
        <v>0</v>
      </c>
      <c r="G308" s="269">
        <v>0</v>
      </c>
      <c r="H308" s="39">
        <v>40</v>
      </c>
      <c r="I308" s="269">
        <v>0</v>
      </c>
      <c r="J308" s="313"/>
      <c r="K308" s="311"/>
      <c r="L308" s="308"/>
    </row>
    <row r="309" spans="1:12" s="19" customFormat="1" ht="102.75" customHeight="1" outlineLevel="1">
      <c r="A309" s="39">
        <f t="shared" si="8"/>
        <v>282</v>
      </c>
      <c r="B309" s="13" t="s">
        <v>2782</v>
      </c>
      <c r="C309" s="29" t="s">
        <v>187</v>
      </c>
      <c r="D309" s="29"/>
      <c r="E309" s="30">
        <v>7</v>
      </c>
      <c r="F309" s="269">
        <v>0</v>
      </c>
      <c r="G309" s="269">
        <v>0</v>
      </c>
      <c r="H309" s="39">
        <v>7</v>
      </c>
      <c r="I309" s="269">
        <v>0</v>
      </c>
      <c r="J309" s="310" t="s">
        <v>68</v>
      </c>
      <c r="K309" s="311"/>
      <c r="L309" s="308"/>
    </row>
    <row r="310" spans="1:12" s="19" customFormat="1" ht="153.75" customHeight="1" outlineLevel="1">
      <c r="A310" s="39">
        <f t="shared" si="8"/>
        <v>283</v>
      </c>
      <c r="B310" s="13" t="s">
        <v>394</v>
      </c>
      <c r="C310" s="29" t="s">
        <v>187</v>
      </c>
      <c r="D310" s="29"/>
      <c r="E310" s="30">
        <v>6</v>
      </c>
      <c r="F310" s="269">
        <v>0</v>
      </c>
      <c r="G310" s="269">
        <v>0</v>
      </c>
      <c r="H310" s="39">
        <v>6</v>
      </c>
      <c r="I310" s="269">
        <v>0</v>
      </c>
      <c r="J310" s="311"/>
      <c r="K310" s="311"/>
      <c r="L310" s="308"/>
    </row>
    <row r="311" spans="1:12" s="19" customFormat="1" ht="42.75" customHeight="1" outlineLevel="1">
      <c r="A311" s="39">
        <f t="shared" si="8"/>
        <v>284</v>
      </c>
      <c r="B311" s="13" t="s">
        <v>395</v>
      </c>
      <c r="C311" s="29" t="s">
        <v>187</v>
      </c>
      <c r="D311" s="29"/>
      <c r="E311" s="30">
        <v>2</v>
      </c>
      <c r="F311" s="269">
        <v>0</v>
      </c>
      <c r="G311" s="269">
        <v>0</v>
      </c>
      <c r="H311" s="39">
        <v>2</v>
      </c>
      <c r="I311" s="269">
        <v>0</v>
      </c>
      <c r="J311" s="311"/>
      <c r="K311" s="311"/>
      <c r="L311" s="308"/>
    </row>
    <row r="312" spans="1:12" s="19" customFormat="1" ht="42.75" customHeight="1" outlineLevel="1">
      <c r="A312" s="39">
        <f t="shared" si="8"/>
        <v>285</v>
      </c>
      <c r="B312" s="13" t="s">
        <v>396</v>
      </c>
      <c r="C312" s="29" t="s">
        <v>187</v>
      </c>
      <c r="D312" s="29"/>
      <c r="E312" s="30">
        <v>2</v>
      </c>
      <c r="F312" s="269">
        <v>0</v>
      </c>
      <c r="G312" s="269">
        <v>0</v>
      </c>
      <c r="H312" s="39">
        <v>2</v>
      </c>
      <c r="I312" s="269">
        <v>0</v>
      </c>
      <c r="J312" s="311"/>
      <c r="K312" s="311"/>
      <c r="L312" s="308"/>
    </row>
    <row r="313" spans="1:12" s="19" customFormat="1" ht="57" customHeight="1" outlineLevel="1">
      <c r="A313" s="39">
        <f t="shared" si="8"/>
        <v>286</v>
      </c>
      <c r="B313" s="13" t="s">
        <v>397</v>
      </c>
      <c r="C313" s="29" t="s">
        <v>187</v>
      </c>
      <c r="D313" s="29"/>
      <c r="E313" s="30">
        <v>2</v>
      </c>
      <c r="F313" s="269">
        <v>0</v>
      </c>
      <c r="G313" s="269">
        <v>0</v>
      </c>
      <c r="H313" s="39">
        <v>2</v>
      </c>
      <c r="I313" s="269">
        <v>0</v>
      </c>
      <c r="J313" s="313"/>
      <c r="K313" s="313"/>
      <c r="L313" s="309"/>
    </row>
    <row r="314" spans="1:12" s="19" customFormat="1" ht="24" customHeight="1" outlineLevel="1">
      <c r="A314" s="94"/>
      <c r="B314" s="344" t="s">
        <v>2826</v>
      </c>
      <c r="C314" s="344"/>
      <c r="D314" s="344"/>
      <c r="E314" s="344"/>
      <c r="F314" s="344"/>
      <c r="G314" s="344"/>
      <c r="H314" s="344"/>
      <c r="I314" s="344"/>
      <c r="J314" s="344"/>
      <c r="K314" s="344"/>
      <c r="L314" s="345"/>
    </row>
    <row r="315" spans="1:12" s="19" customFormat="1" ht="45" customHeight="1" outlineLevel="1">
      <c r="A315" s="24">
        <f>A313+1</f>
        <v>287</v>
      </c>
      <c r="B315" s="13" t="s">
        <v>398</v>
      </c>
      <c r="C315" s="39" t="s">
        <v>399</v>
      </c>
      <c r="D315" s="31"/>
      <c r="E315" s="38">
        <v>400</v>
      </c>
      <c r="F315" s="269">
        <v>0</v>
      </c>
      <c r="G315" s="24">
        <v>400</v>
      </c>
      <c r="H315" s="269">
        <v>0</v>
      </c>
      <c r="I315" s="269">
        <v>0</v>
      </c>
      <c r="J315" s="310" t="s">
        <v>400</v>
      </c>
      <c r="K315" s="310" t="s">
        <v>254</v>
      </c>
      <c r="L315" s="307" t="s">
        <v>260</v>
      </c>
    </row>
    <row r="316" spans="1:12" s="19" customFormat="1" ht="52.5" customHeight="1" outlineLevel="1">
      <c r="A316" s="24">
        <f>A315+1</f>
        <v>288</v>
      </c>
      <c r="B316" s="13" t="s">
        <v>401</v>
      </c>
      <c r="C316" s="39" t="s">
        <v>399</v>
      </c>
      <c r="D316" s="31"/>
      <c r="E316" s="38">
        <v>400</v>
      </c>
      <c r="F316" s="269">
        <v>0</v>
      </c>
      <c r="G316" s="24">
        <v>400</v>
      </c>
      <c r="H316" s="269">
        <v>0</v>
      </c>
      <c r="I316" s="269">
        <v>0</v>
      </c>
      <c r="J316" s="311"/>
      <c r="K316" s="311"/>
      <c r="L316" s="308"/>
    </row>
    <row r="317" spans="1:12" s="19" customFormat="1" ht="52.5" customHeight="1" outlineLevel="1">
      <c r="A317" s="24">
        <f aca="true" t="shared" si="9" ref="A317:A326">A316+1</f>
        <v>289</v>
      </c>
      <c r="B317" s="13" t="s">
        <v>402</v>
      </c>
      <c r="C317" s="39" t="s">
        <v>399</v>
      </c>
      <c r="D317" s="31"/>
      <c r="E317" s="38">
        <v>200</v>
      </c>
      <c r="F317" s="269">
        <v>0</v>
      </c>
      <c r="G317" s="24">
        <v>200</v>
      </c>
      <c r="H317" s="269">
        <v>0</v>
      </c>
      <c r="I317" s="269">
        <v>0</v>
      </c>
      <c r="J317" s="311"/>
      <c r="K317" s="311"/>
      <c r="L317" s="308"/>
    </row>
    <row r="318" spans="1:12" s="19" customFormat="1" ht="41.25" customHeight="1" outlineLevel="1">
      <c r="A318" s="24">
        <f t="shared" si="9"/>
        <v>290</v>
      </c>
      <c r="B318" s="13" t="s">
        <v>403</v>
      </c>
      <c r="C318" s="39" t="s">
        <v>399</v>
      </c>
      <c r="D318" s="31"/>
      <c r="E318" s="38">
        <v>200</v>
      </c>
      <c r="F318" s="269">
        <v>0</v>
      </c>
      <c r="G318" s="24">
        <v>200</v>
      </c>
      <c r="H318" s="269">
        <v>0</v>
      </c>
      <c r="I318" s="269">
        <v>0</v>
      </c>
      <c r="J318" s="313"/>
      <c r="K318" s="311"/>
      <c r="L318" s="308"/>
    </row>
    <row r="319" spans="1:12" s="19" customFormat="1" ht="63" customHeight="1" outlineLevel="1">
      <c r="A319" s="24">
        <f t="shared" si="9"/>
        <v>291</v>
      </c>
      <c r="B319" s="13" t="s">
        <v>404</v>
      </c>
      <c r="C319" s="39" t="s">
        <v>187</v>
      </c>
      <c r="D319" s="31"/>
      <c r="E319" s="38">
        <v>4</v>
      </c>
      <c r="F319" s="269">
        <v>0</v>
      </c>
      <c r="G319" s="24">
        <v>4</v>
      </c>
      <c r="H319" s="269">
        <v>0</v>
      </c>
      <c r="I319" s="269">
        <v>0</v>
      </c>
      <c r="J319" s="310" t="s">
        <v>405</v>
      </c>
      <c r="K319" s="311" t="s">
        <v>254</v>
      </c>
      <c r="L319" s="308" t="s">
        <v>260</v>
      </c>
    </row>
    <row r="320" spans="1:12" s="19" customFormat="1" ht="60.75" customHeight="1" outlineLevel="1">
      <c r="A320" s="24">
        <f t="shared" si="9"/>
        <v>292</v>
      </c>
      <c r="B320" s="13" t="s">
        <v>406</v>
      </c>
      <c r="C320" s="39" t="s">
        <v>187</v>
      </c>
      <c r="D320" s="31"/>
      <c r="E320" s="38">
        <v>4</v>
      </c>
      <c r="F320" s="269">
        <v>0</v>
      </c>
      <c r="G320" s="24">
        <v>4</v>
      </c>
      <c r="H320" s="269">
        <v>0</v>
      </c>
      <c r="I320" s="269">
        <v>0</v>
      </c>
      <c r="J320" s="313"/>
      <c r="K320" s="311"/>
      <c r="L320" s="308"/>
    </row>
    <row r="321" spans="1:12" s="19" customFormat="1" ht="63" customHeight="1" outlineLevel="1">
      <c r="A321" s="24">
        <f t="shared" si="9"/>
        <v>293</v>
      </c>
      <c r="B321" s="13" t="s">
        <v>407</v>
      </c>
      <c r="C321" s="39" t="s">
        <v>187</v>
      </c>
      <c r="D321" s="31"/>
      <c r="E321" s="38">
        <v>4</v>
      </c>
      <c r="F321" s="269">
        <v>0</v>
      </c>
      <c r="G321" s="24">
        <v>4</v>
      </c>
      <c r="H321" s="269">
        <v>0</v>
      </c>
      <c r="I321" s="269">
        <v>0</v>
      </c>
      <c r="J321" s="310" t="s">
        <v>405</v>
      </c>
      <c r="K321" s="311"/>
      <c r="L321" s="308"/>
    </row>
    <row r="322" spans="1:12" s="19" customFormat="1" ht="63" customHeight="1" outlineLevel="1">
      <c r="A322" s="24">
        <f t="shared" si="9"/>
        <v>294</v>
      </c>
      <c r="B322" s="13" t="s">
        <v>408</v>
      </c>
      <c r="C322" s="39" t="s">
        <v>187</v>
      </c>
      <c r="D322" s="31"/>
      <c r="E322" s="38">
        <v>4</v>
      </c>
      <c r="F322" s="269">
        <v>0</v>
      </c>
      <c r="G322" s="24">
        <v>4</v>
      </c>
      <c r="H322" s="269">
        <v>0</v>
      </c>
      <c r="I322" s="269">
        <v>0</v>
      </c>
      <c r="J322" s="311"/>
      <c r="K322" s="311"/>
      <c r="L322" s="308"/>
    </row>
    <row r="323" spans="1:12" s="19" customFormat="1" ht="63" customHeight="1" outlineLevel="1">
      <c r="A323" s="24">
        <f t="shared" si="9"/>
        <v>295</v>
      </c>
      <c r="B323" s="13" t="s">
        <v>409</v>
      </c>
      <c r="C323" s="39" t="s">
        <v>187</v>
      </c>
      <c r="D323" s="31"/>
      <c r="E323" s="38">
        <v>20</v>
      </c>
      <c r="F323" s="269">
        <v>0</v>
      </c>
      <c r="G323" s="24">
        <v>20</v>
      </c>
      <c r="H323" s="269">
        <v>0</v>
      </c>
      <c r="I323" s="269">
        <v>0</v>
      </c>
      <c r="J323" s="311"/>
      <c r="K323" s="311"/>
      <c r="L323" s="308"/>
    </row>
    <row r="324" spans="1:12" s="19" customFormat="1" ht="63" customHeight="1" outlineLevel="1">
      <c r="A324" s="24">
        <f t="shared" si="9"/>
        <v>296</v>
      </c>
      <c r="B324" s="13" t="s">
        <v>410</v>
      </c>
      <c r="C324" s="39" t="s">
        <v>187</v>
      </c>
      <c r="D324" s="31"/>
      <c r="E324" s="38">
        <v>20</v>
      </c>
      <c r="F324" s="269">
        <v>0</v>
      </c>
      <c r="G324" s="24">
        <v>20</v>
      </c>
      <c r="H324" s="269">
        <v>0</v>
      </c>
      <c r="I324" s="269">
        <v>0</v>
      </c>
      <c r="J324" s="313"/>
      <c r="K324" s="311"/>
      <c r="L324" s="308"/>
    </row>
    <row r="325" spans="1:12" s="19" customFormat="1" ht="88.5" customHeight="1" outlineLevel="1">
      <c r="A325" s="24">
        <f t="shared" si="9"/>
        <v>297</v>
      </c>
      <c r="B325" s="28" t="s">
        <v>411</v>
      </c>
      <c r="C325" s="29" t="s">
        <v>187</v>
      </c>
      <c r="D325" s="43"/>
      <c r="E325" s="30">
        <v>6</v>
      </c>
      <c r="F325" s="269">
        <v>0</v>
      </c>
      <c r="G325" s="24">
        <v>6</v>
      </c>
      <c r="H325" s="269">
        <v>0</v>
      </c>
      <c r="I325" s="269">
        <v>0</v>
      </c>
      <c r="J325" s="310" t="s">
        <v>383</v>
      </c>
      <c r="K325" s="311"/>
      <c r="L325" s="308"/>
    </row>
    <row r="326" spans="1:12" s="19" customFormat="1" ht="209.25" customHeight="1" outlineLevel="1">
      <c r="A326" s="24">
        <f t="shared" si="9"/>
        <v>298</v>
      </c>
      <c r="B326" s="44" t="s">
        <v>2827</v>
      </c>
      <c r="C326" s="24" t="s">
        <v>2796</v>
      </c>
      <c r="D326" s="24"/>
      <c r="E326" s="30">
        <v>30</v>
      </c>
      <c r="F326" s="269">
        <v>0</v>
      </c>
      <c r="G326" s="24">
        <v>30</v>
      </c>
      <c r="H326" s="269">
        <v>0</v>
      </c>
      <c r="I326" s="269">
        <v>0</v>
      </c>
      <c r="J326" s="313"/>
      <c r="K326" s="313"/>
      <c r="L326" s="309"/>
    </row>
    <row r="327" spans="1:12" s="19" customFormat="1" ht="24" customHeight="1" outlineLevel="1">
      <c r="A327" s="94"/>
      <c r="B327" s="352" t="s">
        <v>412</v>
      </c>
      <c r="C327" s="352"/>
      <c r="D327" s="352"/>
      <c r="E327" s="352"/>
      <c r="F327" s="352"/>
      <c r="G327" s="352"/>
      <c r="H327" s="352"/>
      <c r="I327" s="352"/>
      <c r="J327" s="352"/>
      <c r="K327" s="352"/>
      <c r="L327" s="353"/>
    </row>
    <row r="328" spans="1:12" s="19" customFormat="1" ht="163.5" customHeight="1" outlineLevel="1">
      <c r="A328" s="42">
        <f>A326+1</f>
        <v>299</v>
      </c>
      <c r="B328" s="28" t="s">
        <v>413</v>
      </c>
      <c r="C328" s="29" t="s">
        <v>187</v>
      </c>
      <c r="D328" s="29" t="s">
        <v>0</v>
      </c>
      <c r="E328" s="45">
        <v>1</v>
      </c>
      <c r="F328" s="269">
        <v>0</v>
      </c>
      <c r="G328" s="269">
        <v>0</v>
      </c>
      <c r="H328" s="269">
        <v>0</v>
      </c>
      <c r="I328" s="29">
        <v>1</v>
      </c>
      <c r="J328" s="39" t="s">
        <v>2783</v>
      </c>
      <c r="K328" s="39" t="s">
        <v>254</v>
      </c>
      <c r="L328" s="205" t="s">
        <v>260</v>
      </c>
    </row>
    <row r="329" spans="1:12" s="19" customFormat="1" ht="87" customHeight="1" outlineLevel="1">
      <c r="A329" s="42">
        <f>A328+1</f>
        <v>300</v>
      </c>
      <c r="B329" s="28" t="s">
        <v>414</v>
      </c>
      <c r="C329" s="39" t="s">
        <v>285</v>
      </c>
      <c r="D329" s="29" t="s">
        <v>0</v>
      </c>
      <c r="E329" s="45">
        <v>2</v>
      </c>
      <c r="F329" s="269">
        <v>0</v>
      </c>
      <c r="G329" s="269">
        <v>0</v>
      </c>
      <c r="H329" s="269">
        <v>0</v>
      </c>
      <c r="I329" s="29">
        <v>2</v>
      </c>
      <c r="J329" s="316" t="s">
        <v>420</v>
      </c>
      <c r="K329" s="316" t="s">
        <v>254</v>
      </c>
      <c r="L329" s="351" t="s">
        <v>260</v>
      </c>
    </row>
    <row r="330" spans="1:12" s="19" customFormat="1" ht="80.25" customHeight="1" outlineLevel="1">
      <c r="A330" s="42">
        <f aca="true" t="shared" si="10" ref="A330:A360">A329+1</f>
        <v>301</v>
      </c>
      <c r="B330" s="28" t="s">
        <v>415</v>
      </c>
      <c r="C330" s="39" t="s">
        <v>285</v>
      </c>
      <c r="D330" s="29" t="s">
        <v>0</v>
      </c>
      <c r="E330" s="45">
        <v>3</v>
      </c>
      <c r="F330" s="269">
        <v>0</v>
      </c>
      <c r="G330" s="269">
        <v>0</v>
      </c>
      <c r="H330" s="269">
        <v>0</v>
      </c>
      <c r="I330" s="29">
        <v>3</v>
      </c>
      <c r="J330" s="316"/>
      <c r="K330" s="316"/>
      <c r="L330" s="351"/>
    </row>
    <row r="331" spans="1:12" s="19" customFormat="1" ht="66.75" customHeight="1" outlineLevel="1">
      <c r="A331" s="42">
        <f t="shared" si="10"/>
        <v>302</v>
      </c>
      <c r="B331" s="28" t="s">
        <v>416</v>
      </c>
      <c r="C331" s="39" t="s">
        <v>285</v>
      </c>
      <c r="D331" s="29" t="s">
        <v>0</v>
      </c>
      <c r="E331" s="45">
        <v>3</v>
      </c>
      <c r="F331" s="269">
        <v>0</v>
      </c>
      <c r="G331" s="269">
        <v>0</v>
      </c>
      <c r="H331" s="269">
        <v>0</v>
      </c>
      <c r="I331" s="29">
        <v>3</v>
      </c>
      <c r="J331" s="316"/>
      <c r="K331" s="316"/>
      <c r="L331" s="351"/>
    </row>
    <row r="332" spans="1:12" s="19" customFormat="1" ht="75" customHeight="1" outlineLevel="1">
      <c r="A332" s="42">
        <f t="shared" si="10"/>
        <v>303</v>
      </c>
      <c r="B332" s="28" t="s">
        <v>417</v>
      </c>
      <c r="C332" s="39" t="s">
        <v>285</v>
      </c>
      <c r="D332" s="29" t="s">
        <v>0</v>
      </c>
      <c r="E332" s="45">
        <v>2</v>
      </c>
      <c r="F332" s="269">
        <v>0</v>
      </c>
      <c r="G332" s="269">
        <v>0</v>
      </c>
      <c r="H332" s="269">
        <v>0</v>
      </c>
      <c r="I332" s="29">
        <v>2</v>
      </c>
      <c r="J332" s="316"/>
      <c r="K332" s="316"/>
      <c r="L332" s="351"/>
    </row>
    <row r="333" spans="1:12" s="19" customFormat="1" ht="89.25" customHeight="1" outlineLevel="1">
      <c r="A333" s="42">
        <f t="shared" si="10"/>
        <v>304</v>
      </c>
      <c r="B333" s="28" t="s">
        <v>418</v>
      </c>
      <c r="C333" s="39" t="s">
        <v>285</v>
      </c>
      <c r="D333" s="29" t="s">
        <v>0</v>
      </c>
      <c r="E333" s="45">
        <v>1</v>
      </c>
      <c r="F333" s="269">
        <v>0</v>
      </c>
      <c r="G333" s="269">
        <v>0</v>
      </c>
      <c r="H333" s="269">
        <v>0</v>
      </c>
      <c r="I333" s="29">
        <v>1</v>
      </c>
      <c r="J333" s="316"/>
      <c r="K333" s="316"/>
      <c r="L333" s="351"/>
    </row>
    <row r="334" spans="1:12" s="19" customFormat="1" ht="90" customHeight="1" outlineLevel="1">
      <c r="A334" s="42">
        <f t="shared" si="10"/>
        <v>305</v>
      </c>
      <c r="B334" s="28" t="s">
        <v>419</v>
      </c>
      <c r="C334" s="39" t="s">
        <v>285</v>
      </c>
      <c r="D334" s="29" t="s">
        <v>0</v>
      </c>
      <c r="E334" s="45">
        <v>2</v>
      </c>
      <c r="F334" s="269">
        <v>0</v>
      </c>
      <c r="G334" s="269">
        <v>0</v>
      </c>
      <c r="H334" s="269">
        <v>0</v>
      </c>
      <c r="I334" s="29">
        <v>2</v>
      </c>
      <c r="J334" s="316"/>
      <c r="K334" s="316"/>
      <c r="L334" s="351"/>
    </row>
    <row r="335" spans="1:12" s="19" customFormat="1" ht="90.75" customHeight="1" outlineLevel="1">
      <c r="A335" s="42">
        <f t="shared" si="10"/>
        <v>306</v>
      </c>
      <c r="B335" s="28" t="s">
        <v>421</v>
      </c>
      <c r="C335" s="39" t="s">
        <v>285</v>
      </c>
      <c r="D335" s="29" t="s">
        <v>0</v>
      </c>
      <c r="E335" s="45">
        <v>1</v>
      </c>
      <c r="F335" s="269">
        <v>0</v>
      </c>
      <c r="G335" s="269">
        <v>0</v>
      </c>
      <c r="H335" s="269">
        <v>0</v>
      </c>
      <c r="I335" s="29">
        <v>1</v>
      </c>
      <c r="J335" s="316"/>
      <c r="K335" s="316"/>
      <c r="L335" s="351"/>
    </row>
    <row r="336" spans="1:12" s="19" customFormat="1" ht="105" customHeight="1" outlineLevel="1">
      <c r="A336" s="42">
        <f t="shared" si="10"/>
        <v>307</v>
      </c>
      <c r="B336" s="28" t="s">
        <v>422</v>
      </c>
      <c r="C336" s="39" t="s">
        <v>285</v>
      </c>
      <c r="D336" s="29" t="s">
        <v>0</v>
      </c>
      <c r="E336" s="45">
        <v>1</v>
      </c>
      <c r="F336" s="269">
        <v>0</v>
      </c>
      <c r="G336" s="269">
        <v>0</v>
      </c>
      <c r="H336" s="269">
        <v>0</v>
      </c>
      <c r="I336" s="29">
        <v>1</v>
      </c>
      <c r="J336" s="316"/>
      <c r="K336" s="316"/>
      <c r="L336" s="351"/>
    </row>
    <row r="337" spans="1:12" s="19" customFormat="1" ht="102.75" customHeight="1" outlineLevel="1">
      <c r="A337" s="42">
        <f t="shared" si="10"/>
        <v>308</v>
      </c>
      <c r="B337" s="28" t="s">
        <v>423</v>
      </c>
      <c r="C337" s="39" t="s">
        <v>285</v>
      </c>
      <c r="D337" s="29" t="s">
        <v>0</v>
      </c>
      <c r="E337" s="45">
        <v>5</v>
      </c>
      <c r="F337" s="269">
        <v>0</v>
      </c>
      <c r="G337" s="269">
        <v>0</v>
      </c>
      <c r="H337" s="269">
        <v>0</v>
      </c>
      <c r="I337" s="29">
        <v>5</v>
      </c>
      <c r="J337" s="310" t="s">
        <v>420</v>
      </c>
      <c r="K337" s="310" t="s">
        <v>254</v>
      </c>
      <c r="L337" s="348" t="s">
        <v>260</v>
      </c>
    </row>
    <row r="338" spans="1:12" s="19" customFormat="1" ht="80.25" customHeight="1" outlineLevel="1">
      <c r="A338" s="42">
        <f t="shared" si="10"/>
        <v>309</v>
      </c>
      <c r="B338" s="28" t="s">
        <v>424</v>
      </c>
      <c r="C338" s="29" t="s">
        <v>187</v>
      </c>
      <c r="D338" s="29" t="s">
        <v>0</v>
      </c>
      <c r="E338" s="45">
        <v>1</v>
      </c>
      <c r="F338" s="269">
        <v>0</v>
      </c>
      <c r="G338" s="269">
        <v>0</v>
      </c>
      <c r="H338" s="269">
        <v>0</v>
      </c>
      <c r="I338" s="29">
        <v>1</v>
      </c>
      <c r="J338" s="311"/>
      <c r="K338" s="311"/>
      <c r="L338" s="349"/>
    </row>
    <row r="339" spans="1:12" s="19" customFormat="1" ht="84.75" customHeight="1" outlineLevel="1">
      <c r="A339" s="42">
        <f t="shared" si="10"/>
        <v>310</v>
      </c>
      <c r="B339" s="28" t="s">
        <v>425</v>
      </c>
      <c r="C339" s="29" t="s">
        <v>187</v>
      </c>
      <c r="D339" s="29" t="s">
        <v>0</v>
      </c>
      <c r="E339" s="45">
        <v>1</v>
      </c>
      <c r="F339" s="269">
        <v>0</v>
      </c>
      <c r="G339" s="269">
        <v>0</v>
      </c>
      <c r="H339" s="269">
        <v>0</v>
      </c>
      <c r="I339" s="29">
        <v>1</v>
      </c>
      <c r="J339" s="311"/>
      <c r="K339" s="311"/>
      <c r="L339" s="349"/>
    </row>
    <row r="340" spans="1:12" s="19" customFormat="1" ht="60.75" customHeight="1" outlineLevel="1">
      <c r="A340" s="42">
        <f t="shared" si="10"/>
        <v>311</v>
      </c>
      <c r="B340" s="28" t="s">
        <v>426</v>
      </c>
      <c r="C340" s="29" t="s">
        <v>187</v>
      </c>
      <c r="D340" s="29" t="s">
        <v>0</v>
      </c>
      <c r="E340" s="45">
        <v>2</v>
      </c>
      <c r="F340" s="269">
        <v>0</v>
      </c>
      <c r="G340" s="269">
        <v>0</v>
      </c>
      <c r="H340" s="269">
        <v>0</v>
      </c>
      <c r="I340" s="29">
        <v>2</v>
      </c>
      <c r="J340" s="311"/>
      <c r="K340" s="311"/>
      <c r="L340" s="349"/>
    </row>
    <row r="341" spans="1:12" s="19" customFormat="1" ht="71.25" customHeight="1" outlineLevel="1">
      <c r="A341" s="42">
        <f t="shared" si="10"/>
        <v>312</v>
      </c>
      <c r="B341" s="28" t="s">
        <v>427</v>
      </c>
      <c r="C341" s="29" t="s">
        <v>187</v>
      </c>
      <c r="D341" s="29" t="s">
        <v>0</v>
      </c>
      <c r="E341" s="45">
        <v>2</v>
      </c>
      <c r="F341" s="269">
        <v>0</v>
      </c>
      <c r="G341" s="269">
        <v>0</v>
      </c>
      <c r="H341" s="269">
        <v>0</v>
      </c>
      <c r="I341" s="29">
        <v>2</v>
      </c>
      <c r="J341" s="311"/>
      <c r="K341" s="311"/>
      <c r="L341" s="349"/>
    </row>
    <row r="342" spans="1:12" s="19" customFormat="1" ht="81.75" customHeight="1" outlineLevel="1">
      <c r="A342" s="42">
        <f t="shared" si="10"/>
        <v>313</v>
      </c>
      <c r="B342" s="28" t="s">
        <v>428</v>
      </c>
      <c r="C342" s="29" t="s">
        <v>187</v>
      </c>
      <c r="D342" s="29" t="s">
        <v>0</v>
      </c>
      <c r="E342" s="45">
        <v>1</v>
      </c>
      <c r="F342" s="269">
        <v>0</v>
      </c>
      <c r="G342" s="269">
        <v>0</v>
      </c>
      <c r="H342" s="269">
        <v>0</v>
      </c>
      <c r="I342" s="29">
        <v>1</v>
      </c>
      <c r="J342" s="311"/>
      <c r="K342" s="311"/>
      <c r="L342" s="349"/>
    </row>
    <row r="343" spans="1:12" s="19" customFormat="1" ht="66" customHeight="1" outlineLevel="1">
      <c r="A343" s="42">
        <f t="shared" si="10"/>
        <v>314</v>
      </c>
      <c r="B343" s="28" t="s">
        <v>429</v>
      </c>
      <c r="C343" s="29" t="s">
        <v>187</v>
      </c>
      <c r="D343" s="29" t="s">
        <v>0</v>
      </c>
      <c r="E343" s="45">
        <v>16</v>
      </c>
      <c r="F343" s="269">
        <v>0</v>
      </c>
      <c r="G343" s="269">
        <v>0</v>
      </c>
      <c r="H343" s="269">
        <v>0</v>
      </c>
      <c r="I343" s="29">
        <v>16</v>
      </c>
      <c r="J343" s="311"/>
      <c r="K343" s="311"/>
      <c r="L343" s="349"/>
    </row>
    <row r="344" spans="1:12" s="19" customFormat="1" ht="58.5" customHeight="1" outlineLevel="1">
      <c r="A344" s="42">
        <f t="shared" si="10"/>
        <v>315</v>
      </c>
      <c r="B344" s="28" t="s">
        <v>430</v>
      </c>
      <c r="C344" s="29" t="s">
        <v>187</v>
      </c>
      <c r="D344" s="29" t="s">
        <v>0</v>
      </c>
      <c r="E344" s="45">
        <v>16</v>
      </c>
      <c r="F344" s="269">
        <v>0</v>
      </c>
      <c r="G344" s="269">
        <v>0</v>
      </c>
      <c r="H344" s="269">
        <v>0</v>
      </c>
      <c r="I344" s="29">
        <v>16</v>
      </c>
      <c r="J344" s="311"/>
      <c r="K344" s="311"/>
      <c r="L344" s="349"/>
    </row>
    <row r="345" spans="1:12" s="19" customFormat="1" ht="78.75" customHeight="1" outlineLevel="1">
      <c r="A345" s="42">
        <f t="shared" si="10"/>
        <v>316</v>
      </c>
      <c r="B345" s="28" t="s">
        <v>431</v>
      </c>
      <c r="C345" s="29" t="s">
        <v>187</v>
      </c>
      <c r="D345" s="29" t="s">
        <v>0</v>
      </c>
      <c r="E345" s="45">
        <v>1</v>
      </c>
      <c r="F345" s="269">
        <v>0</v>
      </c>
      <c r="G345" s="269">
        <v>0</v>
      </c>
      <c r="H345" s="269">
        <v>0</v>
      </c>
      <c r="I345" s="29">
        <v>1</v>
      </c>
      <c r="J345" s="311"/>
      <c r="K345" s="311"/>
      <c r="L345" s="349"/>
    </row>
    <row r="346" spans="1:12" s="19" customFormat="1" ht="64.5" customHeight="1" outlineLevel="1">
      <c r="A346" s="42">
        <f t="shared" si="10"/>
        <v>317</v>
      </c>
      <c r="B346" s="28" t="s">
        <v>432</v>
      </c>
      <c r="C346" s="29" t="s">
        <v>187</v>
      </c>
      <c r="D346" s="29" t="s">
        <v>0</v>
      </c>
      <c r="E346" s="45">
        <v>1</v>
      </c>
      <c r="F346" s="269">
        <v>0</v>
      </c>
      <c r="G346" s="269">
        <v>0</v>
      </c>
      <c r="H346" s="269">
        <v>0</v>
      </c>
      <c r="I346" s="29">
        <v>1</v>
      </c>
      <c r="J346" s="313"/>
      <c r="K346" s="313"/>
      <c r="L346" s="350"/>
    </row>
    <row r="347" spans="1:12" s="19" customFormat="1" ht="110.25" customHeight="1" outlineLevel="1">
      <c r="A347" s="42">
        <f t="shared" si="10"/>
        <v>318</v>
      </c>
      <c r="B347" s="28" t="s">
        <v>433</v>
      </c>
      <c r="C347" s="29" t="s">
        <v>187</v>
      </c>
      <c r="D347" s="29" t="s">
        <v>0</v>
      </c>
      <c r="E347" s="45">
        <v>1</v>
      </c>
      <c r="F347" s="269">
        <v>0</v>
      </c>
      <c r="G347" s="269">
        <v>0</v>
      </c>
      <c r="H347" s="269">
        <v>0</v>
      </c>
      <c r="I347" s="29">
        <v>1</v>
      </c>
      <c r="J347" s="310" t="s">
        <v>420</v>
      </c>
      <c r="K347" s="310" t="s">
        <v>254</v>
      </c>
      <c r="L347" s="336" t="s">
        <v>260</v>
      </c>
    </row>
    <row r="348" spans="1:12" s="19" customFormat="1" ht="110.25" customHeight="1" outlineLevel="1">
      <c r="A348" s="42">
        <f t="shared" si="10"/>
        <v>319</v>
      </c>
      <c r="B348" s="28" t="s">
        <v>434</v>
      </c>
      <c r="C348" s="39" t="s">
        <v>285</v>
      </c>
      <c r="D348" s="29" t="s">
        <v>0</v>
      </c>
      <c r="E348" s="45">
        <v>1</v>
      </c>
      <c r="F348" s="269">
        <v>0</v>
      </c>
      <c r="G348" s="269">
        <v>0</v>
      </c>
      <c r="H348" s="269">
        <v>0</v>
      </c>
      <c r="I348" s="29">
        <v>1</v>
      </c>
      <c r="J348" s="311"/>
      <c r="K348" s="311"/>
      <c r="L348" s="337"/>
    </row>
    <row r="349" spans="1:12" s="19" customFormat="1" ht="110.25" customHeight="1" outlineLevel="1">
      <c r="A349" s="42">
        <f t="shared" si="10"/>
        <v>320</v>
      </c>
      <c r="B349" s="28" t="s">
        <v>435</v>
      </c>
      <c r="C349" s="39" t="s">
        <v>285</v>
      </c>
      <c r="D349" s="29" t="s">
        <v>0</v>
      </c>
      <c r="E349" s="45">
        <v>1</v>
      </c>
      <c r="F349" s="269">
        <v>0</v>
      </c>
      <c r="G349" s="269">
        <v>0</v>
      </c>
      <c r="H349" s="269">
        <v>0</v>
      </c>
      <c r="I349" s="29">
        <v>1</v>
      </c>
      <c r="J349" s="311"/>
      <c r="K349" s="311"/>
      <c r="L349" s="337"/>
    </row>
    <row r="350" spans="1:12" s="19" customFormat="1" ht="110.25" customHeight="1" outlineLevel="1">
      <c r="A350" s="42">
        <f t="shared" si="10"/>
        <v>321</v>
      </c>
      <c r="B350" s="28" t="s">
        <v>436</v>
      </c>
      <c r="C350" s="29" t="s">
        <v>187</v>
      </c>
      <c r="D350" s="29" t="s">
        <v>0</v>
      </c>
      <c r="E350" s="45">
        <v>3</v>
      </c>
      <c r="F350" s="269">
        <v>0</v>
      </c>
      <c r="G350" s="269">
        <v>0</v>
      </c>
      <c r="H350" s="269">
        <v>0</v>
      </c>
      <c r="I350" s="29">
        <v>3</v>
      </c>
      <c r="J350" s="311"/>
      <c r="K350" s="311"/>
      <c r="L350" s="337"/>
    </row>
    <row r="351" spans="1:12" s="19" customFormat="1" ht="110.25" customHeight="1" outlineLevel="1">
      <c r="A351" s="42">
        <f t="shared" si="10"/>
        <v>322</v>
      </c>
      <c r="B351" s="28" t="s">
        <v>437</v>
      </c>
      <c r="C351" s="29" t="s">
        <v>187</v>
      </c>
      <c r="D351" s="29" t="s">
        <v>0</v>
      </c>
      <c r="E351" s="45">
        <v>4</v>
      </c>
      <c r="F351" s="269">
        <v>0</v>
      </c>
      <c r="G351" s="269">
        <v>0</v>
      </c>
      <c r="H351" s="269">
        <v>0</v>
      </c>
      <c r="I351" s="29">
        <v>4</v>
      </c>
      <c r="J351" s="311"/>
      <c r="K351" s="311"/>
      <c r="L351" s="337"/>
    </row>
    <row r="352" spans="1:12" s="19" customFormat="1" ht="110.25" customHeight="1" outlineLevel="1">
      <c r="A352" s="42">
        <f t="shared" si="10"/>
        <v>323</v>
      </c>
      <c r="B352" s="28" t="s">
        <v>438</v>
      </c>
      <c r="C352" s="29" t="s">
        <v>187</v>
      </c>
      <c r="D352" s="29" t="s">
        <v>0</v>
      </c>
      <c r="E352" s="45">
        <v>4</v>
      </c>
      <c r="F352" s="269">
        <v>0</v>
      </c>
      <c r="G352" s="269">
        <v>0</v>
      </c>
      <c r="H352" s="269">
        <v>0</v>
      </c>
      <c r="I352" s="29">
        <v>4</v>
      </c>
      <c r="J352" s="311"/>
      <c r="K352" s="311"/>
      <c r="L352" s="337"/>
    </row>
    <row r="353" spans="1:12" s="19" customFormat="1" ht="110.25" customHeight="1" outlineLevel="1">
      <c r="A353" s="42">
        <f t="shared" si="10"/>
        <v>324</v>
      </c>
      <c r="B353" s="28" t="s">
        <v>439</v>
      </c>
      <c r="C353" s="29" t="s">
        <v>187</v>
      </c>
      <c r="D353" s="29" t="s">
        <v>0</v>
      </c>
      <c r="E353" s="45">
        <v>4</v>
      </c>
      <c r="F353" s="269">
        <v>0</v>
      </c>
      <c r="G353" s="269">
        <v>0</v>
      </c>
      <c r="H353" s="269">
        <v>0</v>
      </c>
      <c r="I353" s="29">
        <v>4</v>
      </c>
      <c r="J353" s="313"/>
      <c r="K353" s="313"/>
      <c r="L353" s="338"/>
    </row>
    <row r="354" spans="1:12" s="19" customFormat="1" ht="110.25" customHeight="1" outlineLevel="1">
      <c r="A354" s="42">
        <f t="shared" si="10"/>
        <v>325</v>
      </c>
      <c r="B354" s="28" t="s">
        <v>440</v>
      </c>
      <c r="C354" s="29" t="s">
        <v>187</v>
      </c>
      <c r="D354" s="29" t="s">
        <v>0</v>
      </c>
      <c r="E354" s="45">
        <v>4</v>
      </c>
      <c r="F354" s="269">
        <v>0</v>
      </c>
      <c r="G354" s="269">
        <v>0</v>
      </c>
      <c r="H354" s="269">
        <v>0</v>
      </c>
      <c r="I354" s="29">
        <v>4</v>
      </c>
      <c r="J354" s="310" t="s">
        <v>420</v>
      </c>
      <c r="K354" s="310" t="s">
        <v>254</v>
      </c>
      <c r="L354" s="336" t="s">
        <v>260</v>
      </c>
    </row>
    <row r="355" spans="1:12" s="19" customFormat="1" ht="110.25" customHeight="1" outlineLevel="1">
      <c r="A355" s="42">
        <f t="shared" si="10"/>
        <v>326</v>
      </c>
      <c r="B355" s="28" t="s">
        <v>441</v>
      </c>
      <c r="C355" s="29" t="s">
        <v>187</v>
      </c>
      <c r="D355" s="29" t="s">
        <v>0</v>
      </c>
      <c r="E355" s="45">
        <v>8</v>
      </c>
      <c r="F355" s="269">
        <v>0</v>
      </c>
      <c r="G355" s="269">
        <v>0</v>
      </c>
      <c r="H355" s="269">
        <v>0</v>
      </c>
      <c r="I355" s="29">
        <v>8</v>
      </c>
      <c r="J355" s="311"/>
      <c r="K355" s="311"/>
      <c r="L355" s="337"/>
    </row>
    <row r="356" spans="1:12" s="19" customFormat="1" ht="110.25" customHeight="1" outlineLevel="1">
      <c r="A356" s="42">
        <f t="shared" si="10"/>
        <v>327</v>
      </c>
      <c r="B356" s="28" t="s">
        <v>442</v>
      </c>
      <c r="C356" s="29" t="s">
        <v>187</v>
      </c>
      <c r="D356" s="29" t="s">
        <v>0</v>
      </c>
      <c r="E356" s="45">
        <v>4</v>
      </c>
      <c r="F356" s="269">
        <v>0</v>
      </c>
      <c r="G356" s="269">
        <v>0</v>
      </c>
      <c r="H356" s="269">
        <v>0</v>
      </c>
      <c r="I356" s="29">
        <v>4</v>
      </c>
      <c r="J356" s="311"/>
      <c r="K356" s="311"/>
      <c r="L356" s="337"/>
    </row>
    <row r="357" spans="1:12" s="19" customFormat="1" ht="110.25" customHeight="1" outlineLevel="1">
      <c r="A357" s="42">
        <f t="shared" si="10"/>
        <v>328</v>
      </c>
      <c r="B357" s="28" t="s">
        <v>443</v>
      </c>
      <c r="C357" s="29" t="s">
        <v>187</v>
      </c>
      <c r="D357" s="29" t="s">
        <v>0</v>
      </c>
      <c r="E357" s="45">
        <v>4</v>
      </c>
      <c r="F357" s="269">
        <v>0</v>
      </c>
      <c r="G357" s="269">
        <v>0</v>
      </c>
      <c r="H357" s="269">
        <v>0</v>
      </c>
      <c r="I357" s="29">
        <v>4</v>
      </c>
      <c r="J357" s="311"/>
      <c r="K357" s="311"/>
      <c r="L357" s="337"/>
    </row>
    <row r="358" spans="1:12" s="19" customFormat="1" ht="110.25" customHeight="1" outlineLevel="1">
      <c r="A358" s="42">
        <f t="shared" si="10"/>
        <v>329</v>
      </c>
      <c r="B358" s="28" t="s">
        <v>444</v>
      </c>
      <c r="C358" s="29" t="s">
        <v>187</v>
      </c>
      <c r="D358" s="29" t="s">
        <v>0</v>
      </c>
      <c r="E358" s="45">
        <v>4</v>
      </c>
      <c r="F358" s="269">
        <v>0</v>
      </c>
      <c r="G358" s="269">
        <v>0</v>
      </c>
      <c r="H358" s="269">
        <v>0</v>
      </c>
      <c r="I358" s="29">
        <v>4</v>
      </c>
      <c r="J358" s="311"/>
      <c r="K358" s="311"/>
      <c r="L358" s="337"/>
    </row>
    <row r="359" spans="1:12" s="19" customFormat="1" ht="110.25" customHeight="1" outlineLevel="1">
      <c r="A359" s="42">
        <f t="shared" si="10"/>
        <v>330</v>
      </c>
      <c r="B359" s="66" t="s">
        <v>445</v>
      </c>
      <c r="C359" s="249" t="s">
        <v>285</v>
      </c>
      <c r="D359" s="173" t="s">
        <v>0</v>
      </c>
      <c r="E359" s="255">
        <v>1</v>
      </c>
      <c r="F359" s="269">
        <v>0</v>
      </c>
      <c r="G359" s="269">
        <v>0</v>
      </c>
      <c r="H359" s="269">
        <v>0</v>
      </c>
      <c r="I359" s="173">
        <v>1</v>
      </c>
      <c r="J359" s="311"/>
      <c r="K359" s="311"/>
      <c r="L359" s="337"/>
    </row>
    <row r="360" spans="1:12" s="19" customFormat="1" ht="110.25" customHeight="1" outlineLevel="1">
      <c r="A360" s="42">
        <f t="shared" si="10"/>
        <v>331</v>
      </c>
      <c r="B360" s="28" t="s">
        <v>446</v>
      </c>
      <c r="C360" s="29" t="s">
        <v>187</v>
      </c>
      <c r="D360" s="29" t="s">
        <v>0</v>
      </c>
      <c r="E360" s="45">
        <v>8</v>
      </c>
      <c r="F360" s="269">
        <v>0</v>
      </c>
      <c r="G360" s="269">
        <v>0</v>
      </c>
      <c r="H360" s="269">
        <v>0</v>
      </c>
      <c r="I360" s="29">
        <v>8</v>
      </c>
      <c r="J360" s="313"/>
      <c r="K360" s="313"/>
      <c r="L360" s="338"/>
    </row>
    <row r="361" spans="1:12" s="19" customFormat="1" ht="24" customHeight="1" outlineLevel="1">
      <c r="A361" s="95"/>
      <c r="B361" s="314" t="s">
        <v>447</v>
      </c>
      <c r="C361" s="314"/>
      <c r="D361" s="314"/>
      <c r="E361" s="314"/>
      <c r="F361" s="314"/>
      <c r="G361" s="314"/>
      <c r="H361" s="314"/>
      <c r="I361" s="314"/>
      <c r="J361" s="314"/>
      <c r="K361" s="314"/>
      <c r="L361" s="315"/>
    </row>
    <row r="362" spans="1:12" s="19" customFormat="1" ht="110.25" customHeight="1" outlineLevel="1">
      <c r="A362" s="42">
        <f>A360+1</f>
        <v>332</v>
      </c>
      <c r="B362" s="28" t="s">
        <v>448</v>
      </c>
      <c r="C362" s="29" t="s">
        <v>187</v>
      </c>
      <c r="D362" s="29" t="s">
        <v>0</v>
      </c>
      <c r="E362" s="45">
        <v>1</v>
      </c>
      <c r="F362" s="269">
        <v>0</v>
      </c>
      <c r="G362" s="269">
        <v>0</v>
      </c>
      <c r="H362" s="269">
        <v>0</v>
      </c>
      <c r="I362" s="29">
        <v>1</v>
      </c>
      <c r="J362" s="310" t="s">
        <v>449</v>
      </c>
      <c r="K362" s="310" t="s">
        <v>450</v>
      </c>
      <c r="L362" s="336" t="s">
        <v>260</v>
      </c>
    </row>
    <row r="363" spans="1:12" s="19" customFormat="1" ht="123.75" customHeight="1" outlineLevel="1">
      <c r="A363" s="42">
        <f>A362+1</f>
        <v>333</v>
      </c>
      <c r="B363" s="28" t="s">
        <v>451</v>
      </c>
      <c r="C363" s="29" t="s">
        <v>187</v>
      </c>
      <c r="D363" s="29" t="s">
        <v>0</v>
      </c>
      <c r="E363" s="45">
        <v>2</v>
      </c>
      <c r="F363" s="269">
        <v>0</v>
      </c>
      <c r="G363" s="269">
        <v>0</v>
      </c>
      <c r="H363" s="269">
        <v>0</v>
      </c>
      <c r="I363" s="29">
        <v>2</v>
      </c>
      <c r="J363" s="311"/>
      <c r="K363" s="311"/>
      <c r="L363" s="337"/>
    </row>
    <row r="364" spans="1:12" s="19" customFormat="1" ht="121.5" customHeight="1" outlineLevel="1">
      <c r="A364" s="42">
        <f aca="true" t="shared" si="11" ref="A364:A404">A363+1</f>
        <v>334</v>
      </c>
      <c r="B364" s="28" t="s">
        <v>452</v>
      </c>
      <c r="C364" s="29" t="s">
        <v>187</v>
      </c>
      <c r="D364" s="29" t="s">
        <v>0</v>
      </c>
      <c r="E364" s="45">
        <v>1</v>
      </c>
      <c r="F364" s="269">
        <v>0</v>
      </c>
      <c r="G364" s="269">
        <v>0</v>
      </c>
      <c r="H364" s="269">
        <v>0</v>
      </c>
      <c r="I364" s="29">
        <v>1</v>
      </c>
      <c r="J364" s="311"/>
      <c r="K364" s="311"/>
      <c r="L364" s="337"/>
    </row>
    <row r="365" spans="1:12" s="19" customFormat="1" ht="130.5" customHeight="1" outlineLevel="1">
      <c r="A365" s="42">
        <f t="shared" si="11"/>
        <v>335</v>
      </c>
      <c r="B365" s="28" t="s">
        <v>453</v>
      </c>
      <c r="C365" s="29" t="s">
        <v>187</v>
      </c>
      <c r="D365" s="29" t="s">
        <v>0</v>
      </c>
      <c r="E365" s="45">
        <v>1</v>
      </c>
      <c r="F365" s="269">
        <v>0</v>
      </c>
      <c r="G365" s="269">
        <v>0</v>
      </c>
      <c r="H365" s="269">
        <v>0</v>
      </c>
      <c r="I365" s="29">
        <v>1</v>
      </c>
      <c r="J365" s="311"/>
      <c r="K365" s="311"/>
      <c r="L365" s="337"/>
    </row>
    <row r="366" spans="1:12" s="19" customFormat="1" ht="127.5" customHeight="1" outlineLevel="1">
      <c r="A366" s="42">
        <f t="shared" si="11"/>
        <v>336</v>
      </c>
      <c r="B366" s="28" t="s">
        <v>454</v>
      </c>
      <c r="C366" s="29" t="s">
        <v>187</v>
      </c>
      <c r="D366" s="29" t="s">
        <v>0</v>
      </c>
      <c r="E366" s="45">
        <v>1</v>
      </c>
      <c r="F366" s="269">
        <v>0</v>
      </c>
      <c r="G366" s="269">
        <v>0</v>
      </c>
      <c r="H366" s="269">
        <v>0</v>
      </c>
      <c r="I366" s="29">
        <v>1</v>
      </c>
      <c r="J366" s="311"/>
      <c r="K366" s="311"/>
      <c r="L366" s="337"/>
    </row>
    <row r="367" spans="1:12" s="19" customFormat="1" ht="125.25" customHeight="1" outlineLevel="1">
      <c r="A367" s="42">
        <f t="shared" si="11"/>
        <v>337</v>
      </c>
      <c r="B367" s="28" t="s">
        <v>455</v>
      </c>
      <c r="C367" s="29" t="s">
        <v>187</v>
      </c>
      <c r="D367" s="29" t="s">
        <v>0</v>
      </c>
      <c r="E367" s="45">
        <v>2</v>
      </c>
      <c r="F367" s="269">
        <v>0</v>
      </c>
      <c r="G367" s="269">
        <v>0</v>
      </c>
      <c r="H367" s="269">
        <v>0</v>
      </c>
      <c r="I367" s="29">
        <v>2</v>
      </c>
      <c r="J367" s="313"/>
      <c r="K367" s="313"/>
      <c r="L367" s="338"/>
    </row>
    <row r="368" spans="1:12" s="19" customFormat="1" ht="129" customHeight="1" outlineLevel="1">
      <c r="A368" s="42">
        <f t="shared" si="11"/>
        <v>338</v>
      </c>
      <c r="B368" s="28" t="s">
        <v>456</v>
      </c>
      <c r="C368" s="29" t="s">
        <v>187</v>
      </c>
      <c r="D368" s="29" t="s">
        <v>0</v>
      </c>
      <c r="E368" s="45">
        <v>2</v>
      </c>
      <c r="F368" s="269">
        <v>0</v>
      </c>
      <c r="G368" s="269">
        <v>0</v>
      </c>
      <c r="H368" s="269">
        <v>0</v>
      </c>
      <c r="I368" s="29">
        <v>2</v>
      </c>
      <c r="J368" s="310" t="s">
        <v>449</v>
      </c>
      <c r="K368" s="310" t="s">
        <v>450</v>
      </c>
      <c r="L368" s="336" t="s">
        <v>260</v>
      </c>
    </row>
    <row r="369" spans="1:12" s="19" customFormat="1" ht="110.25" customHeight="1" outlineLevel="1">
      <c r="A369" s="42">
        <f t="shared" si="11"/>
        <v>339</v>
      </c>
      <c r="B369" s="28" t="s">
        <v>457</v>
      </c>
      <c r="C369" s="29" t="s">
        <v>187</v>
      </c>
      <c r="D369" s="29" t="s">
        <v>0</v>
      </c>
      <c r="E369" s="45">
        <v>2</v>
      </c>
      <c r="F369" s="269">
        <v>0</v>
      </c>
      <c r="G369" s="269">
        <v>0</v>
      </c>
      <c r="H369" s="269">
        <v>0</v>
      </c>
      <c r="I369" s="29">
        <v>2</v>
      </c>
      <c r="J369" s="311"/>
      <c r="K369" s="311"/>
      <c r="L369" s="337"/>
    </row>
    <row r="370" spans="1:12" s="19" customFormat="1" ht="110.25" customHeight="1" outlineLevel="1">
      <c r="A370" s="42">
        <f t="shared" si="11"/>
        <v>340</v>
      </c>
      <c r="B370" s="28" t="s">
        <v>458</v>
      </c>
      <c r="C370" s="29" t="s">
        <v>187</v>
      </c>
      <c r="D370" s="29" t="s">
        <v>0</v>
      </c>
      <c r="E370" s="45">
        <v>2</v>
      </c>
      <c r="F370" s="269">
        <v>0</v>
      </c>
      <c r="G370" s="269">
        <v>0</v>
      </c>
      <c r="H370" s="269">
        <v>0</v>
      </c>
      <c r="I370" s="29">
        <v>2</v>
      </c>
      <c r="J370" s="311"/>
      <c r="K370" s="311"/>
      <c r="L370" s="337"/>
    </row>
    <row r="371" spans="1:12" s="19" customFormat="1" ht="110.25" customHeight="1" outlineLevel="1">
      <c r="A371" s="42">
        <f t="shared" si="11"/>
        <v>341</v>
      </c>
      <c r="B371" s="28" t="s">
        <v>459</v>
      </c>
      <c r="C371" s="29" t="s">
        <v>187</v>
      </c>
      <c r="D371" s="29" t="s">
        <v>0</v>
      </c>
      <c r="E371" s="45">
        <v>2</v>
      </c>
      <c r="F371" s="269">
        <v>0</v>
      </c>
      <c r="G371" s="269">
        <v>0</v>
      </c>
      <c r="H371" s="269">
        <v>0</v>
      </c>
      <c r="I371" s="29">
        <v>2</v>
      </c>
      <c r="J371" s="311"/>
      <c r="K371" s="311"/>
      <c r="L371" s="337"/>
    </row>
    <row r="372" spans="1:12" s="19" customFormat="1" ht="110.25" customHeight="1" outlineLevel="1">
      <c r="A372" s="42">
        <f t="shared" si="11"/>
        <v>342</v>
      </c>
      <c r="B372" s="28" t="s">
        <v>460</v>
      </c>
      <c r="C372" s="29" t="s">
        <v>187</v>
      </c>
      <c r="D372" s="29" t="s">
        <v>0</v>
      </c>
      <c r="E372" s="45">
        <v>2</v>
      </c>
      <c r="F372" s="269">
        <v>0</v>
      </c>
      <c r="G372" s="269">
        <v>0</v>
      </c>
      <c r="H372" s="269">
        <v>0</v>
      </c>
      <c r="I372" s="29">
        <v>2</v>
      </c>
      <c r="J372" s="311"/>
      <c r="K372" s="311"/>
      <c r="L372" s="337"/>
    </row>
    <row r="373" spans="1:12" s="19" customFormat="1" ht="110.25" customHeight="1" outlineLevel="1">
      <c r="A373" s="42">
        <f t="shared" si="11"/>
        <v>343</v>
      </c>
      <c r="B373" s="28" t="s">
        <v>461</v>
      </c>
      <c r="C373" s="29" t="s">
        <v>187</v>
      </c>
      <c r="D373" s="29" t="s">
        <v>0</v>
      </c>
      <c r="E373" s="45">
        <v>2</v>
      </c>
      <c r="F373" s="269">
        <v>0</v>
      </c>
      <c r="G373" s="269">
        <v>0</v>
      </c>
      <c r="H373" s="269">
        <v>0</v>
      </c>
      <c r="I373" s="29">
        <v>2</v>
      </c>
      <c r="J373" s="311"/>
      <c r="K373" s="311"/>
      <c r="L373" s="337"/>
    </row>
    <row r="374" spans="1:12" s="19" customFormat="1" ht="110.25" customHeight="1" outlineLevel="1">
      <c r="A374" s="42">
        <f t="shared" si="11"/>
        <v>344</v>
      </c>
      <c r="B374" s="28" t="s">
        <v>462</v>
      </c>
      <c r="C374" s="29" t="s">
        <v>187</v>
      </c>
      <c r="D374" s="29" t="s">
        <v>0</v>
      </c>
      <c r="E374" s="45">
        <v>2</v>
      </c>
      <c r="F374" s="269">
        <v>0</v>
      </c>
      <c r="G374" s="269">
        <v>0</v>
      </c>
      <c r="H374" s="269">
        <v>0</v>
      </c>
      <c r="I374" s="29">
        <v>2</v>
      </c>
      <c r="J374" s="313"/>
      <c r="K374" s="313"/>
      <c r="L374" s="338"/>
    </row>
    <row r="375" spans="1:12" s="19" customFormat="1" ht="110.25" customHeight="1" outlineLevel="1">
      <c r="A375" s="42">
        <f t="shared" si="11"/>
        <v>345</v>
      </c>
      <c r="B375" s="28" t="s">
        <v>463</v>
      </c>
      <c r="C375" s="29" t="s">
        <v>187</v>
      </c>
      <c r="D375" s="29" t="s">
        <v>0</v>
      </c>
      <c r="E375" s="45">
        <v>2</v>
      </c>
      <c r="F375" s="269">
        <v>0</v>
      </c>
      <c r="G375" s="269">
        <v>0</v>
      </c>
      <c r="H375" s="269">
        <v>0</v>
      </c>
      <c r="I375" s="29">
        <v>2</v>
      </c>
      <c r="J375" s="310" t="s">
        <v>449</v>
      </c>
      <c r="K375" s="310" t="s">
        <v>450</v>
      </c>
      <c r="L375" s="336" t="s">
        <v>260</v>
      </c>
    </row>
    <row r="376" spans="1:12" s="19" customFormat="1" ht="110.25" customHeight="1" outlineLevel="1">
      <c r="A376" s="42">
        <f t="shared" si="11"/>
        <v>346</v>
      </c>
      <c r="B376" s="28" t="s">
        <v>464</v>
      </c>
      <c r="C376" s="29" t="s">
        <v>187</v>
      </c>
      <c r="D376" s="29" t="s">
        <v>0</v>
      </c>
      <c r="E376" s="45">
        <v>2</v>
      </c>
      <c r="F376" s="269">
        <v>0</v>
      </c>
      <c r="G376" s="269">
        <v>0</v>
      </c>
      <c r="H376" s="269">
        <v>0</v>
      </c>
      <c r="I376" s="29">
        <v>2</v>
      </c>
      <c r="J376" s="311"/>
      <c r="K376" s="311"/>
      <c r="L376" s="337"/>
    </row>
    <row r="377" spans="1:12" s="19" customFormat="1" ht="110.25" customHeight="1" outlineLevel="1">
      <c r="A377" s="42">
        <f t="shared" si="11"/>
        <v>347</v>
      </c>
      <c r="B377" s="28" t="s">
        <v>465</v>
      </c>
      <c r="C377" s="29" t="s">
        <v>187</v>
      </c>
      <c r="D377" s="29" t="s">
        <v>0</v>
      </c>
      <c r="E377" s="45">
        <v>2</v>
      </c>
      <c r="F377" s="269">
        <v>0</v>
      </c>
      <c r="G377" s="269">
        <v>0</v>
      </c>
      <c r="H377" s="269">
        <v>0</v>
      </c>
      <c r="I377" s="29">
        <v>2</v>
      </c>
      <c r="J377" s="311"/>
      <c r="K377" s="311"/>
      <c r="L377" s="337"/>
    </row>
    <row r="378" spans="1:12" s="19" customFormat="1" ht="110.25" customHeight="1" outlineLevel="1">
      <c r="A378" s="42">
        <f t="shared" si="11"/>
        <v>348</v>
      </c>
      <c r="B378" s="28" t="s">
        <v>466</v>
      </c>
      <c r="C378" s="29" t="s">
        <v>187</v>
      </c>
      <c r="D378" s="29" t="s">
        <v>0</v>
      </c>
      <c r="E378" s="45">
        <v>2</v>
      </c>
      <c r="F378" s="269">
        <v>0</v>
      </c>
      <c r="G378" s="269">
        <v>0</v>
      </c>
      <c r="H378" s="269">
        <v>0</v>
      </c>
      <c r="I378" s="29">
        <v>2</v>
      </c>
      <c r="J378" s="311"/>
      <c r="K378" s="311"/>
      <c r="L378" s="337"/>
    </row>
    <row r="379" spans="1:12" s="19" customFormat="1" ht="110.25" customHeight="1" outlineLevel="1">
      <c r="A379" s="42">
        <f t="shared" si="11"/>
        <v>349</v>
      </c>
      <c r="B379" s="28" t="s">
        <v>467</v>
      </c>
      <c r="C379" s="29" t="s">
        <v>187</v>
      </c>
      <c r="D379" s="29" t="s">
        <v>0</v>
      </c>
      <c r="E379" s="45">
        <v>1</v>
      </c>
      <c r="F379" s="269">
        <v>0</v>
      </c>
      <c r="G379" s="269">
        <v>0</v>
      </c>
      <c r="H379" s="269">
        <v>0</v>
      </c>
      <c r="I379" s="29">
        <v>1</v>
      </c>
      <c r="J379" s="311"/>
      <c r="K379" s="311"/>
      <c r="L379" s="337"/>
    </row>
    <row r="380" spans="1:12" s="19" customFormat="1" ht="110.25" customHeight="1" outlineLevel="1">
      <c r="A380" s="42">
        <f t="shared" si="11"/>
        <v>350</v>
      </c>
      <c r="B380" s="28" t="s">
        <v>468</v>
      </c>
      <c r="C380" s="29" t="s">
        <v>187</v>
      </c>
      <c r="D380" s="29" t="s">
        <v>0</v>
      </c>
      <c r="E380" s="45">
        <v>2</v>
      </c>
      <c r="F380" s="269">
        <v>0</v>
      </c>
      <c r="G380" s="269">
        <v>0</v>
      </c>
      <c r="H380" s="269">
        <v>0</v>
      </c>
      <c r="I380" s="29">
        <v>2</v>
      </c>
      <c r="J380" s="311"/>
      <c r="K380" s="311"/>
      <c r="L380" s="337"/>
    </row>
    <row r="381" spans="1:12" s="19" customFormat="1" ht="110.25" customHeight="1" outlineLevel="1">
      <c r="A381" s="42">
        <f t="shared" si="11"/>
        <v>351</v>
      </c>
      <c r="B381" s="28" t="s">
        <v>469</v>
      </c>
      <c r="C381" s="29" t="s">
        <v>187</v>
      </c>
      <c r="D381" s="29" t="s">
        <v>0</v>
      </c>
      <c r="E381" s="45">
        <v>1</v>
      </c>
      <c r="F381" s="269">
        <v>0</v>
      </c>
      <c r="G381" s="269">
        <v>0</v>
      </c>
      <c r="H381" s="269">
        <v>0</v>
      </c>
      <c r="I381" s="29">
        <v>1</v>
      </c>
      <c r="J381" s="313"/>
      <c r="K381" s="313"/>
      <c r="L381" s="338"/>
    </row>
    <row r="382" spans="1:12" s="19" customFormat="1" ht="110.25" customHeight="1" outlineLevel="1">
      <c r="A382" s="42">
        <f t="shared" si="11"/>
        <v>352</v>
      </c>
      <c r="B382" s="46" t="s">
        <v>470</v>
      </c>
      <c r="C382" s="29" t="s">
        <v>187</v>
      </c>
      <c r="D382" s="29" t="s">
        <v>0</v>
      </c>
      <c r="E382" s="45">
        <v>1</v>
      </c>
      <c r="F382" s="269">
        <v>0</v>
      </c>
      <c r="G382" s="269">
        <v>0</v>
      </c>
      <c r="H382" s="269">
        <v>0</v>
      </c>
      <c r="I382" s="29">
        <v>1</v>
      </c>
      <c r="J382" s="310" t="s">
        <v>449</v>
      </c>
      <c r="K382" s="310" t="s">
        <v>450</v>
      </c>
      <c r="L382" s="336" t="s">
        <v>260</v>
      </c>
    </row>
    <row r="383" spans="1:12" s="19" customFormat="1" ht="110.25" customHeight="1" outlineLevel="1">
      <c r="A383" s="42">
        <f t="shared" si="11"/>
        <v>353</v>
      </c>
      <c r="B383" s="46" t="s">
        <v>471</v>
      </c>
      <c r="C383" s="29" t="s">
        <v>187</v>
      </c>
      <c r="D383" s="29" t="s">
        <v>0</v>
      </c>
      <c r="E383" s="45">
        <v>1</v>
      </c>
      <c r="F383" s="269">
        <v>0</v>
      </c>
      <c r="G383" s="269">
        <v>0</v>
      </c>
      <c r="H383" s="269">
        <v>0</v>
      </c>
      <c r="I383" s="29">
        <v>1</v>
      </c>
      <c r="J383" s="311"/>
      <c r="K383" s="311"/>
      <c r="L383" s="337"/>
    </row>
    <row r="384" spans="1:12" s="19" customFormat="1" ht="110.25" customHeight="1" outlineLevel="1">
      <c r="A384" s="42">
        <f t="shared" si="11"/>
        <v>354</v>
      </c>
      <c r="B384" s="46" t="s">
        <v>472</v>
      </c>
      <c r="C384" s="29" t="s">
        <v>187</v>
      </c>
      <c r="D384" s="29" t="s">
        <v>0</v>
      </c>
      <c r="E384" s="45">
        <v>1</v>
      </c>
      <c r="F384" s="269">
        <v>0</v>
      </c>
      <c r="G384" s="269">
        <v>0</v>
      </c>
      <c r="H384" s="269">
        <v>0</v>
      </c>
      <c r="I384" s="29">
        <v>1</v>
      </c>
      <c r="J384" s="311"/>
      <c r="K384" s="311"/>
      <c r="L384" s="337"/>
    </row>
    <row r="385" spans="1:12" s="19" customFormat="1" ht="110.25" customHeight="1" outlineLevel="1">
      <c r="A385" s="42">
        <f t="shared" si="11"/>
        <v>355</v>
      </c>
      <c r="B385" s="46" t="s">
        <v>473</v>
      </c>
      <c r="C385" s="29" t="s">
        <v>187</v>
      </c>
      <c r="D385" s="29" t="s">
        <v>0</v>
      </c>
      <c r="E385" s="45">
        <v>1</v>
      </c>
      <c r="F385" s="269">
        <v>0</v>
      </c>
      <c r="G385" s="269">
        <v>0</v>
      </c>
      <c r="H385" s="269">
        <v>0</v>
      </c>
      <c r="I385" s="29">
        <v>1</v>
      </c>
      <c r="J385" s="311"/>
      <c r="K385" s="311"/>
      <c r="L385" s="337"/>
    </row>
    <row r="386" spans="1:12" s="19" customFormat="1" ht="110.25" customHeight="1" outlineLevel="1">
      <c r="A386" s="42">
        <f t="shared" si="11"/>
        <v>356</v>
      </c>
      <c r="B386" s="46" t="s">
        <v>474</v>
      </c>
      <c r="C386" s="29" t="s">
        <v>187</v>
      </c>
      <c r="D386" s="29" t="s">
        <v>0</v>
      </c>
      <c r="E386" s="45">
        <v>1</v>
      </c>
      <c r="F386" s="269">
        <v>0</v>
      </c>
      <c r="G386" s="269">
        <v>0</v>
      </c>
      <c r="H386" s="269">
        <v>0</v>
      </c>
      <c r="I386" s="29">
        <v>1</v>
      </c>
      <c r="J386" s="311"/>
      <c r="K386" s="311"/>
      <c r="L386" s="337"/>
    </row>
    <row r="387" spans="1:12" s="19" customFormat="1" ht="110.25" customHeight="1" outlineLevel="1">
      <c r="A387" s="42">
        <f t="shared" si="11"/>
        <v>357</v>
      </c>
      <c r="B387" s="46" t="s">
        <v>475</v>
      </c>
      <c r="C387" s="29" t="s">
        <v>187</v>
      </c>
      <c r="D387" s="29" t="s">
        <v>0</v>
      </c>
      <c r="E387" s="45">
        <v>1</v>
      </c>
      <c r="F387" s="269">
        <v>0</v>
      </c>
      <c r="G387" s="269">
        <v>0</v>
      </c>
      <c r="H387" s="269">
        <v>0</v>
      </c>
      <c r="I387" s="29">
        <v>1</v>
      </c>
      <c r="J387" s="311"/>
      <c r="K387" s="311"/>
      <c r="L387" s="337"/>
    </row>
    <row r="388" spans="1:12" s="19" customFormat="1" ht="110.25" customHeight="1" outlineLevel="1">
      <c r="A388" s="42">
        <f t="shared" si="11"/>
        <v>358</v>
      </c>
      <c r="B388" s="46" t="s">
        <v>476</v>
      </c>
      <c r="C388" s="29" t="s">
        <v>187</v>
      </c>
      <c r="D388" s="29" t="s">
        <v>0</v>
      </c>
      <c r="E388" s="45">
        <v>1</v>
      </c>
      <c r="F388" s="269">
        <v>0</v>
      </c>
      <c r="G388" s="269">
        <v>0</v>
      </c>
      <c r="H388" s="269">
        <v>0</v>
      </c>
      <c r="I388" s="29">
        <v>1</v>
      </c>
      <c r="J388" s="313"/>
      <c r="K388" s="313"/>
      <c r="L388" s="338"/>
    </row>
    <row r="389" spans="1:12" s="19" customFormat="1" ht="110.25" customHeight="1" outlineLevel="1">
      <c r="A389" s="42">
        <f t="shared" si="11"/>
        <v>359</v>
      </c>
      <c r="B389" s="28" t="s">
        <v>477</v>
      </c>
      <c r="C389" s="29" t="s">
        <v>187</v>
      </c>
      <c r="D389" s="29" t="s">
        <v>0</v>
      </c>
      <c r="E389" s="45">
        <v>2</v>
      </c>
      <c r="F389" s="269">
        <v>0</v>
      </c>
      <c r="G389" s="269">
        <v>0</v>
      </c>
      <c r="H389" s="269">
        <v>0</v>
      </c>
      <c r="I389" s="29">
        <v>2</v>
      </c>
      <c r="J389" s="310" t="s">
        <v>449</v>
      </c>
      <c r="K389" s="310" t="s">
        <v>450</v>
      </c>
      <c r="L389" s="336" t="s">
        <v>260</v>
      </c>
    </row>
    <row r="390" spans="1:12" s="19" customFormat="1" ht="110.25" customHeight="1" outlineLevel="1">
      <c r="A390" s="42">
        <f t="shared" si="11"/>
        <v>360</v>
      </c>
      <c r="B390" s="28" t="s">
        <v>478</v>
      </c>
      <c r="C390" s="29" t="s">
        <v>187</v>
      </c>
      <c r="D390" s="29" t="s">
        <v>0</v>
      </c>
      <c r="E390" s="45">
        <v>4</v>
      </c>
      <c r="F390" s="269">
        <v>0</v>
      </c>
      <c r="G390" s="269">
        <v>0</v>
      </c>
      <c r="H390" s="269">
        <v>0</v>
      </c>
      <c r="I390" s="29">
        <v>4</v>
      </c>
      <c r="J390" s="311"/>
      <c r="K390" s="311"/>
      <c r="L390" s="337"/>
    </row>
    <row r="391" spans="1:12" s="19" customFormat="1" ht="110.25" customHeight="1" outlineLevel="1">
      <c r="A391" s="42">
        <f t="shared" si="11"/>
        <v>361</v>
      </c>
      <c r="B391" s="28" t="s">
        <v>479</v>
      </c>
      <c r="C391" s="29" t="s">
        <v>187</v>
      </c>
      <c r="D391" s="29" t="s">
        <v>0</v>
      </c>
      <c r="E391" s="45">
        <v>1</v>
      </c>
      <c r="F391" s="269">
        <v>0</v>
      </c>
      <c r="G391" s="269">
        <v>0</v>
      </c>
      <c r="H391" s="269">
        <v>0</v>
      </c>
      <c r="I391" s="29">
        <v>1</v>
      </c>
      <c r="J391" s="311"/>
      <c r="K391" s="311"/>
      <c r="L391" s="337"/>
    </row>
    <row r="392" spans="1:12" s="19" customFormat="1" ht="110.25" customHeight="1" outlineLevel="1">
      <c r="A392" s="42">
        <f t="shared" si="11"/>
        <v>362</v>
      </c>
      <c r="B392" s="28" t="s">
        <v>480</v>
      </c>
      <c r="C392" s="29" t="s">
        <v>187</v>
      </c>
      <c r="D392" s="29" t="s">
        <v>0</v>
      </c>
      <c r="E392" s="45">
        <v>1</v>
      </c>
      <c r="F392" s="269">
        <v>0</v>
      </c>
      <c r="G392" s="269">
        <v>0</v>
      </c>
      <c r="H392" s="269">
        <v>0</v>
      </c>
      <c r="I392" s="29">
        <v>1</v>
      </c>
      <c r="J392" s="311"/>
      <c r="K392" s="311"/>
      <c r="L392" s="337"/>
    </row>
    <row r="393" spans="1:12" s="19" customFormat="1" ht="110.25" customHeight="1" outlineLevel="1">
      <c r="A393" s="42">
        <f t="shared" si="11"/>
        <v>363</v>
      </c>
      <c r="B393" s="28" t="s">
        <v>481</v>
      </c>
      <c r="C393" s="29" t="s">
        <v>187</v>
      </c>
      <c r="D393" s="29" t="s">
        <v>0</v>
      </c>
      <c r="E393" s="45">
        <v>1</v>
      </c>
      <c r="F393" s="269">
        <v>0</v>
      </c>
      <c r="G393" s="269">
        <v>0</v>
      </c>
      <c r="H393" s="269">
        <v>0</v>
      </c>
      <c r="I393" s="29">
        <v>1</v>
      </c>
      <c r="J393" s="311"/>
      <c r="K393" s="311"/>
      <c r="L393" s="337"/>
    </row>
    <row r="394" spans="1:12" s="19" customFormat="1" ht="110.25" customHeight="1" outlineLevel="1">
      <c r="A394" s="42">
        <f t="shared" si="11"/>
        <v>364</v>
      </c>
      <c r="B394" s="28" t="s">
        <v>482</v>
      </c>
      <c r="C394" s="29" t="s">
        <v>187</v>
      </c>
      <c r="D394" s="29" t="s">
        <v>0</v>
      </c>
      <c r="E394" s="45">
        <v>1</v>
      </c>
      <c r="F394" s="269">
        <v>0</v>
      </c>
      <c r="G394" s="269">
        <v>0</v>
      </c>
      <c r="H394" s="269">
        <v>0</v>
      </c>
      <c r="I394" s="29">
        <v>1</v>
      </c>
      <c r="J394" s="311"/>
      <c r="K394" s="311"/>
      <c r="L394" s="337"/>
    </row>
    <row r="395" spans="1:12" s="19" customFormat="1" ht="110.25" customHeight="1" outlineLevel="1">
      <c r="A395" s="42">
        <f t="shared" si="11"/>
        <v>365</v>
      </c>
      <c r="B395" s="28" t="s">
        <v>483</v>
      </c>
      <c r="C395" s="29" t="s">
        <v>187</v>
      </c>
      <c r="D395" s="29" t="s">
        <v>0</v>
      </c>
      <c r="E395" s="45">
        <v>2</v>
      </c>
      <c r="F395" s="269">
        <v>0</v>
      </c>
      <c r="G395" s="269">
        <v>0</v>
      </c>
      <c r="H395" s="269">
        <v>0</v>
      </c>
      <c r="I395" s="29">
        <v>2</v>
      </c>
      <c r="J395" s="313"/>
      <c r="K395" s="313"/>
      <c r="L395" s="338"/>
    </row>
    <row r="396" spans="1:12" s="19" customFormat="1" ht="110.25" customHeight="1" outlineLevel="1">
      <c r="A396" s="42">
        <f t="shared" si="11"/>
        <v>366</v>
      </c>
      <c r="B396" s="28" t="s">
        <v>484</v>
      </c>
      <c r="C396" s="29" t="s">
        <v>187</v>
      </c>
      <c r="D396" s="29" t="s">
        <v>0</v>
      </c>
      <c r="E396" s="45">
        <v>1</v>
      </c>
      <c r="F396" s="269">
        <v>0</v>
      </c>
      <c r="G396" s="269">
        <v>0</v>
      </c>
      <c r="H396" s="269">
        <v>0</v>
      </c>
      <c r="I396" s="29">
        <v>1</v>
      </c>
      <c r="J396" s="310" t="s">
        <v>449</v>
      </c>
      <c r="K396" s="310" t="s">
        <v>450</v>
      </c>
      <c r="L396" s="336" t="s">
        <v>260</v>
      </c>
    </row>
    <row r="397" spans="1:12" s="19" customFormat="1" ht="110.25" customHeight="1" outlineLevel="1">
      <c r="A397" s="42">
        <f t="shared" si="11"/>
        <v>367</v>
      </c>
      <c r="B397" s="28" t="s">
        <v>485</v>
      </c>
      <c r="C397" s="29" t="s">
        <v>187</v>
      </c>
      <c r="D397" s="29" t="s">
        <v>0</v>
      </c>
      <c r="E397" s="45">
        <v>1</v>
      </c>
      <c r="F397" s="269">
        <v>0</v>
      </c>
      <c r="G397" s="269">
        <v>0</v>
      </c>
      <c r="H397" s="269">
        <v>0</v>
      </c>
      <c r="I397" s="29">
        <v>1</v>
      </c>
      <c r="J397" s="311"/>
      <c r="K397" s="311"/>
      <c r="L397" s="337"/>
    </row>
    <row r="398" spans="1:12" s="19" customFormat="1" ht="110.25" customHeight="1" outlineLevel="1">
      <c r="A398" s="42">
        <f t="shared" si="11"/>
        <v>368</v>
      </c>
      <c r="B398" s="28" t="s">
        <v>486</v>
      </c>
      <c r="C398" s="29" t="s">
        <v>187</v>
      </c>
      <c r="D398" s="29" t="s">
        <v>0</v>
      </c>
      <c r="E398" s="45">
        <v>2</v>
      </c>
      <c r="F398" s="269">
        <v>0</v>
      </c>
      <c r="G398" s="269">
        <v>0</v>
      </c>
      <c r="H398" s="269">
        <v>0</v>
      </c>
      <c r="I398" s="29">
        <v>2</v>
      </c>
      <c r="J398" s="311"/>
      <c r="K398" s="311"/>
      <c r="L398" s="337"/>
    </row>
    <row r="399" spans="1:12" s="19" customFormat="1" ht="110.25" customHeight="1" outlineLevel="1">
      <c r="A399" s="42">
        <f t="shared" si="11"/>
        <v>369</v>
      </c>
      <c r="B399" s="28" t="s">
        <v>487</v>
      </c>
      <c r="C399" s="29" t="s">
        <v>187</v>
      </c>
      <c r="D399" s="29" t="s">
        <v>0</v>
      </c>
      <c r="E399" s="45">
        <v>1</v>
      </c>
      <c r="F399" s="269">
        <v>0</v>
      </c>
      <c r="G399" s="269">
        <v>0</v>
      </c>
      <c r="H399" s="269">
        <v>0</v>
      </c>
      <c r="I399" s="29">
        <v>1</v>
      </c>
      <c r="J399" s="311"/>
      <c r="K399" s="311"/>
      <c r="L399" s="337"/>
    </row>
    <row r="400" spans="1:12" s="19" customFormat="1" ht="110.25" customHeight="1" outlineLevel="1">
      <c r="A400" s="42">
        <f t="shared" si="11"/>
        <v>370</v>
      </c>
      <c r="B400" s="28" t="s">
        <v>488</v>
      </c>
      <c r="C400" s="29" t="s">
        <v>187</v>
      </c>
      <c r="D400" s="29" t="s">
        <v>0</v>
      </c>
      <c r="E400" s="45">
        <v>1</v>
      </c>
      <c r="F400" s="269">
        <v>0</v>
      </c>
      <c r="G400" s="269">
        <v>0</v>
      </c>
      <c r="H400" s="269">
        <v>0</v>
      </c>
      <c r="I400" s="29">
        <v>1</v>
      </c>
      <c r="J400" s="311"/>
      <c r="K400" s="311"/>
      <c r="L400" s="337"/>
    </row>
    <row r="401" spans="1:12" s="19" customFormat="1" ht="110.25" customHeight="1" outlineLevel="1">
      <c r="A401" s="42">
        <f t="shared" si="11"/>
        <v>371</v>
      </c>
      <c r="B401" s="28" t="s">
        <v>489</v>
      </c>
      <c r="C401" s="29" t="s">
        <v>187</v>
      </c>
      <c r="D401" s="29" t="s">
        <v>0</v>
      </c>
      <c r="E401" s="45">
        <v>6</v>
      </c>
      <c r="F401" s="269">
        <v>0</v>
      </c>
      <c r="G401" s="269">
        <v>0</v>
      </c>
      <c r="H401" s="269">
        <v>0</v>
      </c>
      <c r="I401" s="29">
        <v>6</v>
      </c>
      <c r="J401" s="311"/>
      <c r="K401" s="311"/>
      <c r="L401" s="337"/>
    </row>
    <row r="402" spans="1:12" s="19" customFormat="1" ht="110.25" customHeight="1" outlineLevel="1">
      <c r="A402" s="42">
        <f t="shared" si="11"/>
        <v>372</v>
      </c>
      <c r="B402" s="28" t="s">
        <v>490</v>
      </c>
      <c r="C402" s="29" t="s">
        <v>187</v>
      </c>
      <c r="D402" s="29" t="s">
        <v>0</v>
      </c>
      <c r="E402" s="45">
        <v>1</v>
      </c>
      <c r="F402" s="269">
        <v>0</v>
      </c>
      <c r="G402" s="269">
        <v>0</v>
      </c>
      <c r="H402" s="269">
        <v>0</v>
      </c>
      <c r="I402" s="29">
        <v>1</v>
      </c>
      <c r="J402" s="313"/>
      <c r="K402" s="313"/>
      <c r="L402" s="338"/>
    </row>
    <row r="403" spans="1:12" s="19" customFormat="1" ht="110.25" customHeight="1" outlineLevel="1">
      <c r="A403" s="42">
        <f t="shared" si="11"/>
        <v>373</v>
      </c>
      <c r="B403" s="28" t="s">
        <v>491</v>
      </c>
      <c r="C403" s="29" t="s">
        <v>187</v>
      </c>
      <c r="D403" s="29" t="s">
        <v>0</v>
      </c>
      <c r="E403" s="45">
        <v>1</v>
      </c>
      <c r="F403" s="269">
        <v>0</v>
      </c>
      <c r="G403" s="269">
        <v>0</v>
      </c>
      <c r="H403" s="269">
        <v>0</v>
      </c>
      <c r="I403" s="29">
        <v>1</v>
      </c>
      <c r="J403" s="310" t="s">
        <v>449</v>
      </c>
      <c r="K403" s="310" t="s">
        <v>450</v>
      </c>
      <c r="L403" s="336" t="s">
        <v>260</v>
      </c>
    </row>
    <row r="404" spans="1:12" s="19" customFormat="1" ht="110.25" customHeight="1" outlineLevel="1">
      <c r="A404" s="42">
        <f t="shared" si="11"/>
        <v>374</v>
      </c>
      <c r="B404" s="28" t="s">
        <v>492</v>
      </c>
      <c r="C404" s="39" t="s">
        <v>285</v>
      </c>
      <c r="D404" s="29" t="s">
        <v>0</v>
      </c>
      <c r="E404" s="45">
        <v>1</v>
      </c>
      <c r="F404" s="269">
        <v>0</v>
      </c>
      <c r="G404" s="269">
        <v>0</v>
      </c>
      <c r="H404" s="269">
        <v>0</v>
      </c>
      <c r="I404" s="29">
        <v>1</v>
      </c>
      <c r="J404" s="313"/>
      <c r="K404" s="313"/>
      <c r="L404" s="338"/>
    </row>
    <row r="405" spans="1:12" s="19" customFormat="1" ht="27.75" customHeight="1" outlineLevel="1">
      <c r="A405" s="95"/>
      <c r="B405" s="314" t="s">
        <v>493</v>
      </c>
      <c r="C405" s="314"/>
      <c r="D405" s="314"/>
      <c r="E405" s="314"/>
      <c r="F405" s="314"/>
      <c r="G405" s="314"/>
      <c r="H405" s="314"/>
      <c r="I405" s="314"/>
      <c r="J405" s="314"/>
      <c r="K405" s="314"/>
      <c r="L405" s="315"/>
    </row>
    <row r="406" spans="1:12" s="19" customFormat="1" ht="110.25" customHeight="1" outlineLevel="1">
      <c r="A406" s="42">
        <f>A404+1</f>
        <v>375</v>
      </c>
      <c r="B406" s="28" t="s">
        <v>494</v>
      </c>
      <c r="C406" s="29" t="s">
        <v>187</v>
      </c>
      <c r="D406" s="29" t="s">
        <v>0</v>
      </c>
      <c r="E406" s="45">
        <v>1</v>
      </c>
      <c r="F406" s="269">
        <v>0</v>
      </c>
      <c r="G406" s="269">
        <v>0</v>
      </c>
      <c r="H406" s="269">
        <v>0</v>
      </c>
      <c r="I406" s="29">
        <v>1</v>
      </c>
      <c r="J406" s="310" t="s">
        <v>449</v>
      </c>
      <c r="K406" s="310" t="s">
        <v>450</v>
      </c>
      <c r="L406" s="336" t="s">
        <v>260</v>
      </c>
    </row>
    <row r="407" spans="1:12" s="19" customFormat="1" ht="127.5" customHeight="1" outlineLevel="1">
      <c r="A407" s="42">
        <f>A406+1</f>
        <v>376</v>
      </c>
      <c r="B407" s="28" t="s">
        <v>495</v>
      </c>
      <c r="C407" s="29" t="s">
        <v>187</v>
      </c>
      <c r="D407" s="29" t="s">
        <v>0</v>
      </c>
      <c r="E407" s="45">
        <v>2</v>
      </c>
      <c r="F407" s="269">
        <v>0</v>
      </c>
      <c r="G407" s="269">
        <v>0</v>
      </c>
      <c r="H407" s="269">
        <v>0</v>
      </c>
      <c r="I407" s="29">
        <v>2</v>
      </c>
      <c r="J407" s="311"/>
      <c r="K407" s="311"/>
      <c r="L407" s="337"/>
    </row>
    <row r="408" spans="1:12" s="19" customFormat="1" ht="132.75" customHeight="1" outlineLevel="1">
      <c r="A408" s="42">
        <f aca="true" t="shared" si="12" ref="A408:A440">A407+1</f>
        <v>377</v>
      </c>
      <c r="B408" s="28" t="s">
        <v>496</v>
      </c>
      <c r="C408" s="29" t="s">
        <v>187</v>
      </c>
      <c r="D408" s="29" t="s">
        <v>0</v>
      </c>
      <c r="E408" s="45">
        <v>2</v>
      </c>
      <c r="F408" s="269">
        <v>0</v>
      </c>
      <c r="G408" s="269">
        <v>0</v>
      </c>
      <c r="H408" s="269">
        <v>0</v>
      </c>
      <c r="I408" s="29">
        <v>2</v>
      </c>
      <c r="J408" s="311"/>
      <c r="K408" s="311"/>
      <c r="L408" s="337"/>
    </row>
    <row r="409" spans="1:12" s="19" customFormat="1" ht="126.75" customHeight="1" outlineLevel="1">
      <c r="A409" s="42">
        <f t="shared" si="12"/>
        <v>378</v>
      </c>
      <c r="B409" s="28" t="s">
        <v>497</v>
      </c>
      <c r="C409" s="29" t="s">
        <v>187</v>
      </c>
      <c r="D409" s="29" t="s">
        <v>0</v>
      </c>
      <c r="E409" s="45">
        <v>2</v>
      </c>
      <c r="F409" s="269">
        <v>0</v>
      </c>
      <c r="G409" s="269">
        <v>0</v>
      </c>
      <c r="H409" s="269">
        <v>0</v>
      </c>
      <c r="I409" s="29">
        <v>2</v>
      </c>
      <c r="J409" s="313"/>
      <c r="K409" s="313"/>
      <c r="L409" s="338"/>
    </row>
    <row r="410" spans="1:12" s="19" customFormat="1" ht="110.25" customHeight="1" outlineLevel="1">
      <c r="A410" s="42">
        <f t="shared" si="12"/>
        <v>379</v>
      </c>
      <c r="B410" s="28" t="s">
        <v>498</v>
      </c>
      <c r="C410" s="29" t="s">
        <v>187</v>
      </c>
      <c r="D410" s="29" t="s">
        <v>0</v>
      </c>
      <c r="E410" s="45">
        <v>2</v>
      </c>
      <c r="F410" s="269">
        <v>0</v>
      </c>
      <c r="G410" s="269">
        <v>0</v>
      </c>
      <c r="H410" s="269">
        <v>0</v>
      </c>
      <c r="I410" s="29">
        <v>2</v>
      </c>
      <c r="J410" s="310" t="s">
        <v>449</v>
      </c>
      <c r="K410" s="310" t="s">
        <v>450</v>
      </c>
      <c r="L410" s="336" t="s">
        <v>260</v>
      </c>
    </row>
    <row r="411" spans="1:12" s="19" customFormat="1" ht="110.25" customHeight="1" outlineLevel="1">
      <c r="A411" s="42">
        <f t="shared" si="12"/>
        <v>380</v>
      </c>
      <c r="B411" s="28" t="s">
        <v>499</v>
      </c>
      <c r="C411" s="29" t="s">
        <v>187</v>
      </c>
      <c r="D411" s="29" t="s">
        <v>0</v>
      </c>
      <c r="E411" s="45">
        <v>2</v>
      </c>
      <c r="F411" s="269">
        <v>0</v>
      </c>
      <c r="G411" s="269">
        <v>0</v>
      </c>
      <c r="H411" s="269">
        <v>0</v>
      </c>
      <c r="I411" s="29">
        <v>2</v>
      </c>
      <c r="J411" s="311"/>
      <c r="K411" s="311"/>
      <c r="L411" s="337"/>
    </row>
    <row r="412" spans="1:12" s="19" customFormat="1" ht="110.25" customHeight="1" outlineLevel="1">
      <c r="A412" s="42">
        <f t="shared" si="12"/>
        <v>381</v>
      </c>
      <c r="B412" s="28" t="s">
        <v>500</v>
      </c>
      <c r="C412" s="29" t="s">
        <v>187</v>
      </c>
      <c r="D412" s="29" t="s">
        <v>0</v>
      </c>
      <c r="E412" s="45">
        <v>2</v>
      </c>
      <c r="F412" s="269">
        <v>0</v>
      </c>
      <c r="G412" s="269">
        <v>0</v>
      </c>
      <c r="H412" s="269">
        <v>0</v>
      </c>
      <c r="I412" s="29">
        <v>2</v>
      </c>
      <c r="J412" s="311"/>
      <c r="K412" s="311"/>
      <c r="L412" s="337"/>
    </row>
    <row r="413" spans="1:12" s="19" customFormat="1" ht="110.25" customHeight="1" outlineLevel="1">
      <c r="A413" s="42">
        <f t="shared" si="12"/>
        <v>382</v>
      </c>
      <c r="B413" s="28" t="s">
        <v>501</v>
      </c>
      <c r="C413" s="29" t="s">
        <v>187</v>
      </c>
      <c r="D413" s="29" t="s">
        <v>0</v>
      </c>
      <c r="E413" s="45">
        <v>2</v>
      </c>
      <c r="F413" s="269">
        <v>0</v>
      </c>
      <c r="G413" s="269">
        <v>0</v>
      </c>
      <c r="H413" s="269">
        <v>0</v>
      </c>
      <c r="I413" s="29">
        <v>2</v>
      </c>
      <c r="J413" s="311"/>
      <c r="K413" s="311"/>
      <c r="L413" s="337"/>
    </row>
    <row r="414" spans="1:12" s="19" customFormat="1" ht="110.25" customHeight="1" outlineLevel="1">
      <c r="A414" s="42">
        <f t="shared" si="12"/>
        <v>383</v>
      </c>
      <c r="B414" s="28" t="s">
        <v>502</v>
      </c>
      <c r="C414" s="29" t="s">
        <v>187</v>
      </c>
      <c r="D414" s="29" t="s">
        <v>0</v>
      </c>
      <c r="E414" s="45">
        <v>2</v>
      </c>
      <c r="F414" s="269">
        <v>0</v>
      </c>
      <c r="G414" s="269">
        <v>0</v>
      </c>
      <c r="H414" s="269">
        <v>0</v>
      </c>
      <c r="I414" s="29">
        <v>2</v>
      </c>
      <c r="J414" s="311"/>
      <c r="K414" s="311"/>
      <c r="L414" s="337"/>
    </row>
    <row r="415" spans="1:12" s="19" customFormat="1" ht="110.25" customHeight="1" outlineLevel="1">
      <c r="A415" s="42">
        <f t="shared" si="12"/>
        <v>384</v>
      </c>
      <c r="B415" s="28" t="s">
        <v>503</v>
      </c>
      <c r="C415" s="29" t="s">
        <v>187</v>
      </c>
      <c r="D415" s="29" t="s">
        <v>0</v>
      </c>
      <c r="E415" s="45">
        <v>1</v>
      </c>
      <c r="F415" s="269">
        <v>0</v>
      </c>
      <c r="G415" s="269">
        <v>0</v>
      </c>
      <c r="H415" s="269">
        <v>0</v>
      </c>
      <c r="I415" s="29">
        <v>1</v>
      </c>
      <c r="J415" s="311"/>
      <c r="K415" s="311"/>
      <c r="L415" s="337"/>
    </row>
    <row r="416" spans="1:12" s="19" customFormat="1" ht="110.25" customHeight="1" outlineLevel="1">
      <c r="A416" s="42">
        <f t="shared" si="12"/>
        <v>385</v>
      </c>
      <c r="B416" s="46" t="s">
        <v>504</v>
      </c>
      <c r="C416" s="29" t="s">
        <v>187</v>
      </c>
      <c r="D416" s="29" t="s">
        <v>0</v>
      </c>
      <c r="E416" s="45">
        <v>2</v>
      </c>
      <c r="F416" s="269">
        <v>0</v>
      </c>
      <c r="G416" s="269">
        <v>0</v>
      </c>
      <c r="H416" s="269">
        <v>0</v>
      </c>
      <c r="I416" s="29">
        <v>2</v>
      </c>
      <c r="J416" s="313"/>
      <c r="K416" s="313"/>
      <c r="L416" s="338"/>
    </row>
    <row r="417" spans="1:12" s="19" customFormat="1" ht="110.25" customHeight="1" outlineLevel="1">
      <c r="A417" s="42">
        <f t="shared" si="12"/>
        <v>386</v>
      </c>
      <c r="B417" s="46" t="s">
        <v>505</v>
      </c>
      <c r="C417" s="29" t="s">
        <v>187</v>
      </c>
      <c r="D417" s="29" t="s">
        <v>0</v>
      </c>
      <c r="E417" s="45">
        <v>1</v>
      </c>
      <c r="F417" s="269">
        <v>0</v>
      </c>
      <c r="G417" s="269">
        <v>0</v>
      </c>
      <c r="H417" s="269">
        <v>0</v>
      </c>
      <c r="I417" s="29">
        <v>1</v>
      </c>
      <c r="J417" s="310" t="s">
        <v>449</v>
      </c>
      <c r="K417" s="310" t="s">
        <v>450</v>
      </c>
      <c r="L417" s="336" t="s">
        <v>260</v>
      </c>
    </row>
    <row r="418" spans="1:12" s="19" customFormat="1" ht="110.25" customHeight="1" outlineLevel="1">
      <c r="A418" s="42">
        <f t="shared" si="12"/>
        <v>387</v>
      </c>
      <c r="B418" s="46" t="s">
        <v>506</v>
      </c>
      <c r="C418" s="29" t="s">
        <v>187</v>
      </c>
      <c r="D418" s="29" t="s">
        <v>0</v>
      </c>
      <c r="E418" s="45">
        <v>1</v>
      </c>
      <c r="F418" s="269">
        <v>0</v>
      </c>
      <c r="G418" s="269">
        <v>0</v>
      </c>
      <c r="H418" s="269">
        <v>0</v>
      </c>
      <c r="I418" s="29">
        <v>1</v>
      </c>
      <c r="J418" s="311"/>
      <c r="K418" s="311"/>
      <c r="L418" s="337"/>
    </row>
    <row r="419" spans="1:12" s="19" customFormat="1" ht="110.25" customHeight="1" outlineLevel="1">
      <c r="A419" s="42">
        <f t="shared" si="12"/>
        <v>388</v>
      </c>
      <c r="B419" s="46" t="s">
        <v>507</v>
      </c>
      <c r="C419" s="29" t="s">
        <v>187</v>
      </c>
      <c r="D419" s="29" t="s">
        <v>0</v>
      </c>
      <c r="E419" s="45">
        <v>1</v>
      </c>
      <c r="F419" s="269">
        <v>0</v>
      </c>
      <c r="G419" s="269">
        <v>0</v>
      </c>
      <c r="H419" s="269">
        <v>0</v>
      </c>
      <c r="I419" s="29">
        <v>1</v>
      </c>
      <c r="J419" s="311"/>
      <c r="K419" s="311"/>
      <c r="L419" s="337"/>
    </row>
    <row r="420" spans="1:12" s="19" customFormat="1" ht="110.25" customHeight="1" outlineLevel="1">
      <c r="A420" s="42">
        <f t="shared" si="12"/>
        <v>389</v>
      </c>
      <c r="B420" s="46" t="s">
        <v>508</v>
      </c>
      <c r="C420" s="29" t="s">
        <v>187</v>
      </c>
      <c r="D420" s="29" t="s">
        <v>0</v>
      </c>
      <c r="E420" s="45">
        <v>1</v>
      </c>
      <c r="F420" s="269">
        <v>0</v>
      </c>
      <c r="G420" s="269">
        <v>0</v>
      </c>
      <c r="H420" s="269">
        <v>0</v>
      </c>
      <c r="I420" s="29">
        <v>1</v>
      </c>
      <c r="J420" s="311"/>
      <c r="K420" s="311"/>
      <c r="L420" s="337"/>
    </row>
    <row r="421" spans="1:12" s="19" customFormat="1" ht="110.25" customHeight="1" outlineLevel="1">
      <c r="A421" s="42">
        <f t="shared" si="12"/>
        <v>390</v>
      </c>
      <c r="B421" s="46" t="s">
        <v>509</v>
      </c>
      <c r="C421" s="29" t="s">
        <v>187</v>
      </c>
      <c r="D421" s="29" t="s">
        <v>0</v>
      </c>
      <c r="E421" s="45">
        <v>1</v>
      </c>
      <c r="F421" s="269">
        <v>0</v>
      </c>
      <c r="G421" s="269">
        <v>0</v>
      </c>
      <c r="H421" s="269">
        <v>0</v>
      </c>
      <c r="I421" s="29">
        <v>1</v>
      </c>
      <c r="J421" s="311"/>
      <c r="K421" s="311"/>
      <c r="L421" s="337"/>
    </row>
    <row r="422" spans="1:12" s="19" customFormat="1" ht="110.25" customHeight="1" outlineLevel="1">
      <c r="A422" s="42">
        <f t="shared" si="12"/>
        <v>391</v>
      </c>
      <c r="B422" s="46" t="s">
        <v>510</v>
      </c>
      <c r="C422" s="29" t="s">
        <v>187</v>
      </c>
      <c r="D422" s="29" t="s">
        <v>0</v>
      </c>
      <c r="E422" s="45">
        <v>1</v>
      </c>
      <c r="F422" s="269">
        <v>0</v>
      </c>
      <c r="G422" s="269">
        <v>0</v>
      </c>
      <c r="H422" s="269">
        <v>0</v>
      </c>
      <c r="I422" s="29">
        <v>1</v>
      </c>
      <c r="J422" s="311"/>
      <c r="K422" s="311"/>
      <c r="L422" s="337"/>
    </row>
    <row r="423" spans="1:12" s="19" customFormat="1" ht="110.25" customHeight="1" outlineLevel="1">
      <c r="A423" s="42">
        <f t="shared" si="12"/>
        <v>392</v>
      </c>
      <c r="B423" s="46" t="s">
        <v>511</v>
      </c>
      <c r="C423" s="29" t="s">
        <v>187</v>
      </c>
      <c r="D423" s="29" t="s">
        <v>0</v>
      </c>
      <c r="E423" s="45">
        <v>1</v>
      </c>
      <c r="F423" s="269">
        <v>0</v>
      </c>
      <c r="G423" s="269">
        <v>0</v>
      </c>
      <c r="H423" s="269">
        <v>0</v>
      </c>
      <c r="I423" s="29">
        <v>1</v>
      </c>
      <c r="J423" s="313"/>
      <c r="K423" s="313"/>
      <c r="L423" s="338"/>
    </row>
    <row r="424" spans="1:12" s="19" customFormat="1" ht="110.25" customHeight="1" outlineLevel="1">
      <c r="A424" s="42">
        <f t="shared" si="12"/>
        <v>393</v>
      </c>
      <c r="B424" s="46" t="s">
        <v>512</v>
      </c>
      <c r="C424" s="29" t="s">
        <v>187</v>
      </c>
      <c r="D424" s="29" t="s">
        <v>0</v>
      </c>
      <c r="E424" s="45">
        <v>1</v>
      </c>
      <c r="F424" s="269">
        <v>0</v>
      </c>
      <c r="G424" s="269">
        <v>0</v>
      </c>
      <c r="H424" s="269">
        <v>0</v>
      </c>
      <c r="I424" s="29">
        <v>1</v>
      </c>
      <c r="J424" s="310" t="s">
        <v>449</v>
      </c>
      <c r="K424" s="310" t="s">
        <v>450</v>
      </c>
      <c r="L424" s="336" t="s">
        <v>260</v>
      </c>
    </row>
    <row r="425" spans="1:12" s="19" customFormat="1" ht="110.25" customHeight="1" outlineLevel="1">
      <c r="A425" s="42">
        <f t="shared" si="12"/>
        <v>394</v>
      </c>
      <c r="B425" s="28" t="s">
        <v>513</v>
      </c>
      <c r="C425" s="29" t="s">
        <v>187</v>
      </c>
      <c r="D425" s="29" t="s">
        <v>0</v>
      </c>
      <c r="E425" s="45">
        <v>2</v>
      </c>
      <c r="F425" s="269">
        <v>0</v>
      </c>
      <c r="G425" s="269">
        <v>0</v>
      </c>
      <c r="H425" s="269">
        <v>0</v>
      </c>
      <c r="I425" s="29">
        <v>2</v>
      </c>
      <c r="J425" s="311"/>
      <c r="K425" s="311"/>
      <c r="L425" s="337"/>
    </row>
    <row r="426" spans="1:12" s="19" customFormat="1" ht="110.25" customHeight="1" outlineLevel="1">
      <c r="A426" s="42">
        <f t="shared" si="12"/>
        <v>395</v>
      </c>
      <c r="B426" s="28" t="s">
        <v>514</v>
      </c>
      <c r="C426" s="29" t="s">
        <v>187</v>
      </c>
      <c r="D426" s="29" t="s">
        <v>0</v>
      </c>
      <c r="E426" s="45">
        <v>4</v>
      </c>
      <c r="F426" s="269">
        <v>0</v>
      </c>
      <c r="G426" s="269">
        <v>0</v>
      </c>
      <c r="H426" s="269">
        <v>0</v>
      </c>
      <c r="I426" s="29">
        <v>4</v>
      </c>
      <c r="J426" s="311"/>
      <c r="K426" s="311"/>
      <c r="L426" s="337"/>
    </row>
    <row r="427" spans="1:12" s="19" customFormat="1" ht="110.25" customHeight="1" outlineLevel="1">
      <c r="A427" s="42">
        <f t="shared" si="12"/>
        <v>396</v>
      </c>
      <c r="B427" s="28" t="s">
        <v>515</v>
      </c>
      <c r="C427" s="29" t="s">
        <v>187</v>
      </c>
      <c r="D427" s="29" t="s">
        <v>0</v>
      </c>
      <c r="E427" s="45">
        <v>1</v>
      </c>
      <c r="F427" s="269">
        <v>0</v>
      </c>
      <c r="G427" s="269">
        <v>0</v>
      </c>
      <c r="H427" s="269">
        <v>0</v>
      </c>
      <c r="I427" s="29">
        <v>1</v>
      </c>
      <c r="J427" s="311"/>
      <c r="K427" s="311"/>
      <c r="L427" s="337"/>
    </row>
    <row r="428" spans="1:12" s="19" customFormat="1" ht="110.25" customHeight="1" outlineLevel="1">
      <c r="A428" s="42">
        <f t="shared" si="12"/>
        <v>397</v>
      </c>
      <c r="B428" s="28" t="s">
        <v>516</v>
      </c>
      <c r="C428" s="29" t="s">
        <v>187</v>
      </c>
      <c r="D428" s="29" t="s">
        <v>0</v>
      </c>
      <c r="E428" s="45">
        <v>1</v>
      </c>
      <c r="F428" s="269">
        <v>0</v>
      </c>
      <c r="G428" s="269">
        <v>0</v>
      </c>
      <c r="H428" s="269">
        <v>0</v>
      </c>
      <c r="I428" s="29">
        <v>1</v>
      </c>
      <c r="J428" s="311"/>
      <c r="K428" s="311"/>
      <c r="L428" s="337"/>
    </row>
    <row r="429" spans="1:12" s="19" customFormat="1" ht="110.25" customHeight="1" outlineLevel="1">
      <c r="A429" s="42">
        <f t="shared" si="12"/>
        <v>398</v>
      </c>
      <c r="B429" s="28" t="s">
        <v>517</v>
      </c>
      <c r="C429" s="29" t="s">
        <v>187</v>
      </c>
      <c r="D429" s="29" t="s">
        <v>0</v>
      </c>
      <c r="E429" s="45">
        <v>1</v>
      </c>
      <c r="F429" s="269">
        <v>0</v>
      </c>
      <c r="G429" s="269">
        <v>0</v>
      </c>
      <c r="H429" s="269">
        <v>0</v>
      </c>
      <c r="I429" s="29">
        <v>1</v>
      </c>
      <c r="J429" s="311"/>
      <c r="K429" s="311"/>
      <c r="L429" s="337"/>
    </row>
    <row r="430" spans="1:12" s="19" customFormat="1" ht="110.25" customHeight="1" outlineLevel="1">
      <c r="A430" s="42">
        <f t="shared" si="12"/>
        <v>399</v>
      </c>
      <c r="B430" s="28" t="s">
        <v>518</v>
      </c>
      <c r="C430" s="29" t="s">
        <v>187</v>
      </c>
      <c r="D430" s="29" t="s">
        <v>0</v>
      </c>
      <c r="E430" s="45">
        <v>1</v>
      </c>
      <c r="F430" s="269">
        <v>0</v>
      </c>
      <c r="G430" s="269">
        <v>0</v>
      </c>
      <c r="H430" s="269">
        <v>0</v>
      </c>
      <c r="I430" s="29">
        <v>1</v>
      </c>
      <c r="J430" s="313"/>
      <c r="K430" s="313"/>
      <c r="L430" s="338"/>
    </row>
    <row r="431" spans="1:12" s="19" customFormat="1" ht="110.25" customHeight="1" outlineLevel="1">
      <c r="A431" s="42">
        <f t="shared" si="12"/>
        <v>400</v>
      </c>
      <c r="B431" s="28" t="s">
        <v>519</v>
      </c>
      <c r="C431" s="29" t="s">
        <v>187</v>
      </c>
      <c r="D431" s="29" t="s">
        <v>0</v>
      </c>
      <c r="E431" s="45">
        <v>1</v>
      </c>
      <c r="F431" s="269">
        <v>0</v>
      </c>
      <c r="G431" s="269">
        <v>0</v>
      </c>
      <c r="H431" s="269">
        <v>0</v>
      </c>
      <c r="I431" s="29">
        <v>1</v>
      </c>
      <c r="J431" s="310" t="s">
        <v>449</v>
      </c>
      <c r="K431" s="310" t="s">
        <v>450</v>
      </c>
      <c r="L431" s="336" t="s">
        <v>260</v>
      </c>
    </row>
    <row r="432" spans="1:12" s="19" customFormat="1" ht="110.25" customHeight="1" outlineLevel="1">
      <c r="A432" s="42">
        <f t="shared" si="12"/>
        <v>401</v>
      </c>
      <c r="B432" s="28" t="s">
        <v>520</v>
      </c>
      <c r="C432" s="29" t="s">
        <v>187</v>
      </c>
      <c r="D432" s="29" t="s">
        <v>0</v>
      </c>
      <c r="E432" s="45">
        <v>2</v>
      </c>
      <c r="F432" s="269">
        <v>0</v>
      </c>
      <c r="G432" s="269">
        <v>0</v>
      </c>
      <c r="H432" s="269">
        <v>0</v>
      </c>
      <c r="I432" s="29">
        <v>2</v>
      </c>
      <c r="J432" s="311"/>
      <c r="K432" s="311"/>
      <c r="L432" s="337"/>
    </row>
    <row r="433" spans="1:12" s="19" customFormat="1" ht="110.25" customHeight="1" outlineLevel="1">
      <c r="A433" s="42">
        <f t="shared" si="12"/>
        <v>402</v>
      </c>
      <c r="B433" s="28" t="s">
        <v>521</v>
      </c>
      <c r="C433" s="29" t="s">
        <v>187</v>
      </c>
      <c r="D433" s="29" t="s">
        <v>0</v>
      </c>
      <c r="E433" s="45">
        <v>2</v>
      </c>
      <c r="F433" s="269">
        <v>0</v>
      </c>
      <c r="G433" s="269">
        <v>0</v>
      </c>
      <c r="H433" s="269">
        <v>0</v>
      </c>
      <c r="I433" s="29">
        <v>2</v>
      </c>
      <c r="J433" s="311"/>
      <c r="K433" s="311"/>
      <c r="L433" s="337"/>
    </row>
    <row r="434" spans="1:12" s="19" customFormat="1" ht="110.25" customHeight="1" outlineLevel="1">
      <c r="A434" s="42">
        <f t="shared" si="12"/>
        <v>403</v>
      </c>
      <c r="B434" s="28" t="s">
        <v>522</v>
      </c>
      <c r="C434" s="29" t="s">
        <v>187</v>
      </c>
      <c r="D434" s="29" t="s">
        <v>0</v>
      </c>
      <c r="E434" s="45">
        <v>2</v>
      </c>
      <c r="F434" s="269">
        <v>0</v>
      </c>
      <c r="G434" s="269">
        <v>0</v>
      </c>
      <c r="H434" s="269">
        <v>0</v>
      </c>
      <c r="I434" s="29">
        <v>2</v>
      </c>
      <c r="J434" s="311"/>
      <c r="K434" s="311"/>
      <c r="L434" s="337"/>
    </row>
    <row r="435" spans="1:12" s="19" customFormat="1" ht="110.25" customHeight="1" outlineLevel="1">
      <c r="A435" s="42">
        <f t="shared" si="12"/>
        <v>404</v>
      </c>
      <c r="B435" s="28" t="s">
        <v>523</v>
      </c>
      <c r="C435" s="29" t="s">
        <v>187</v>
      </c>
      <c r="D435" s="29" t="s">
        <v>0</v>
      </c>
      <c r="E435" s="45">
        <v>1</v>
      </c>
      <c r="F435" s="269">
        <v>0</v>
      </c>
      <c r="G435" s="269">
        <v>0</v>
      </c>
      <c r="H435" s="269">
        <v>0</v>
      </c>
      <c r="I435" s="29">
        <v>1</v>
      </c>
      <c r="J435" s="311"/>
      <c r="K435" s="311"/>
      <c r="L435" s="337"/>
    </row>
    <row r="436" spans="1:12" s="19" customFormat="1" ht="110.25" customHeight="1" outlineLevel="1">
      <c r="A436" s="42">
        <f t="shared" si="12"/>
        <v>405</v>
      </c>
      <c r="B436" s="28" t="s">
        <v>524</v>
      </c>
      <c r="C436" s="29" t="s">
        <v>187</v>
      </c>
      <c r="D436" s="29" t="s">
        <v>0</v>
      </c>
      <c r="E436" s="45">
        <v>1</v>
      </c>
      <c r="F436" s="269">
        <v>0</v>
      </c>
      <c r="G436" s="269">
        <v>0</v>
      </c>
      <c r="H436" s="269">
        <v>0</v>
      </c>
      <c r="I436" s="29">
        <v>1</v>
      </c>
      <c r="J436" s="311"/>
      <c r="K436" s="311"/>
      <c r="L436" s="337"/>
    </row>
    <row r="437" spans="1:12" s="19" customFormat="1" ht="110.25" customHeight="1" outlineLevel="1">
      <c r="A437" s="42">
        <f t="shared" si="12"/>
        <v>406</v>
      </c>
      <c r="B437" s="28" t="s">
        <v>525</v>
      </c>
      <c r="C437" s="29" t="s">
        <v>187</v>
      </c>
      <c r="D437" s="29" t="s">
        <v>0</v>
      </c>
      <c r="E437" s="45">
        <v>6</v>
      </c>
      <c r="F437" s="269">
        <v>0</v>
      </c>
      <c r="G437" s="269">
        <v>0</v>
      </c>
      <c r="H437" s="269">
        <v>0</v>
      </c>
      <c r="I437" s="29">
        <v>6</v>
      </c>
      <c r="J437" s="313"/>
      <c r="K437" s="313"/>
      <c r="L437" s="338"/>
    </row>
    <row r="438" spans="1:12" s="19" customFormat="1" ht="110.25" customHeight="1" outlineLevel="1">
      <c r="A438" s="42">
        <f t="shared" si="12"/>
        <v>407</v>
      </c>
      <c r="B438" s="28" t="s">
        <v>526</v>
      </c>
      <c r="C438" s="29" t="s">
        <v>187</v>
      </c>
      <c r="D438" s="29" t="s">
        <v>0</v>
      </c>
      <c r="E438" s="45">
        <v>1</v>
      </c>
      <c r="F438" s="269">
        <v>0</v>
      </c>
      <c r="G438" s="269">
        <v>0</v>
      </c>
      <c r="H438" s="269">
        <v>0</v>
      </c>
      <c r="I438" s="29">
        <v>1</v>
      </c>
      <c r="J438" s="310" t="s">
        <v>449</v>
      </c>
      <c r="K438" s="310" t="s">
        <v>450</v>
      </c>
      <c r="L438" s="336" t="s">
        <v>260</v>
      </c>
    </row>
    <row r="439" spans="1:12" s="19" customFormat="1" ht="110.25" customHeight="1" outlineLevel="1">
      <c r="A439" s="42">
        <f t="shared" si="12"/>
        <v>408</v>
      </c>
      <c r="B439" s="28" t="s">
        <v>527</v>
      </c>
      <c r="C439" s="29" t="s">
        <v>187</v>
      </c>
      <c r="D439" s="29" t="s">
        <v>0</v>
      </c>
      <c r="E439" s="45">
        <v>1</v>
      </c>
      <c r="F439" s="269">
        <v>0</v>
      </c>
      <c r="G439" s="269">
        <v>0</v>
      </c>
      <c r="H439" s="269">
        <v>0</v>
      </c>
      <c r="I439" s="29">
        <v>1</v>
      </c>
      <c r="J439" s="311"/>
      <c r="K439" s="311"/>
      <c r="L439" s="337"/>
    </row>
    <row r="440" spans="1:12" s="19" customFormat="1" ht="110.25" customHeight="1" outlineLevel="1">
      <c r="A440" s="42">
        <f t="shared" si="12"/>
        <v>409</v>
      </c>
      <c r="B440" s="28" t="s">
        <v>528</v>
      </c>
      <c r="C440" s="39" t="s">
        <v>285</v>
      </c>
      <c r="D440" s="29" t="s">
        <v>0</v>
      </c>
      <c r="E440" s="45">
        <v>1</v>
      </c>
      <c r="F440" s="269">
        <v>0</v>
      </c>
      <c r="G440" s="269">
        <v>0</v>
      </c>
      <c r="H440" s="269">
        <v>0</v>
      </c>
      <c r="I440" s="29">
        <v>1</v>
      </c>
      <c r="J440" s="313"/>
      <c r="K440" s="313"/>
      <c r="L440" s="338"/>
    </row>
    <row r="441" spans="1:12" s="19" customFormat="1" ht="37.5" customHeight="1" outlineLevel="1">
      <c r="A441" s="95"/>
      <c r="B441" s="314" t="s">
        <v>2828</v>
      </c>
      <c r="C441" s="314"/>
      <c r="D441" s="314"/>
      <c r="E441" s="314"/>
      <c r="F441" s="314"/>
      <c r="G441" s="314"/>
      <c r="H441" s="314"/>
      <c r="I441" s="314"/>
      <c r="J441" s="314"/>
      <c r="K441" s="314"/>
      <c r="L441" s="315"/>
    </row>
    <row r="442" spans="1:12" s="19" customFormat="1" ht="120" customHeight="1" outlineLevel="1">
      <c r="A442" s="42">
        <f>A440+1</f>
        <v>410</v>
      </c>
      <c r="B442" s="28" t="s">
        <v>529</v>
      </c>
      <c r="C442" s="29" t="s">
        <v>187</v>
      </c>
      <c r="D442" s="29" t="s">
        <v>0</v>
      </c>
      <c r="E442" s="45">
        <v>1</v>
      </c>
      <c r="F442" s="269">
        <v>0</v>
      </c>
      <c r="G442" s="269">
        <v>0</v>
      </c>
      <c r="H442" s="269">
        <v>0</v>
      </c>
      <c r="I442" s="29">
        <v>1</v>
      </c>
      <c r="J442" s="310" t="s">
        <v>449</v>
      </c>
      <c r="K442" s="310" t="s">
        <v>450</v>
      </c>
      <c r="L442" s="336" t="s">
        <v>260</v>
      </c>
    </row>
    <row r="443" spans="1:12" s="19" customFormat="1" ht="119.25" customHeight="1" outlineLevel="1">
      <c r="A443" s="42">
        <f>A442+1</f>
        <v>411</v>
      </c>
      <c r="B443" s="28" t="s">
        <v>530</v>
      </c>
      <c r="C443" s="29" t="s">
        <v>187</v>
      </c>
      <c r="D443" s="29" t="s">
        <v>0</v>
      </c>
      <c r="E443" s="45">
        <v>1</v>
      </c>
      <c r="F443" s="269">
        <v>0</v>
      </c>
      <c r="G443" s="269">
        <v>0</v>
      </c>
      <c r="H443" s="269">
        <v>0</v>
      </c>
      <c r="I443" s="29">
        <v>1</v>
      </c>
      <c r="J443" s="311"/>
      <c r="K443" s="311"/>
      <c r="L443" s="337"/>
    </row>
    <row r="444" spans="1:12" s="19" customFormat="1" ht="123.75" customHeight="1" outlineLevel="1">
      <c r="A444" s="42">
        <f aca="true" t="shared" si="13" ref="A444:A492">A443+1</f>
        <v>412</v>
      </c>
      <c r="B444" s="46" t="s">
        <v>531</v>
      </c>
      <c r="C444" s="29" t="s">
        <v>187</v>
      </c>
      <c r="D444" s="29" t="s">
        <v>0</v>
      </c>
      <c r="E444" s="45">
        <v>2</v>
      </c>
      <c r="F444" s="269">
        <v>0</v>
      </c>
      <c r="G444" s="269">
        <v>0</v>
      </c>
      <c r="H444" s="269">
        <v>0</v>
      </c>
      <c r="I444" s="29">
        <v>2</v>
      </c>
      <c r="J444" s="313"/>
      <c r="K444" s="313"/>
      <c r="L444" s="338"/>
    </row>
    <row r="445" spans="1:12" s="19" customFormat="1" ht="131.25" customHeight="1" outlineLevel="1">
      <c r="A445" s="42">
        <f t="shared" si="13"/>
        <v>413</v>
      </c>
      <c r="B445" s="28" t="s">
        <v>532</v>
      </c>
      <c r="C445" s="29" t="s">
        <v>187</v>
      </c>
      <c r="D445" s="29" t="s">
        <v>0</v>
      </c>
      <c r="E445" s="45">
        <v>2</v>
      </c>
      <c r="F445" s="269">
        <v>0</v>
      </c>
      <c r="G445" s="269">
        <v>0</v>
      </c>
      <c r="H445" s="269">
        <v>0</v>
      </c>
      <c r="I445" s="29">
        <v>2</v>
      </c>
      <c r="J445" s="310" t="s">
        <v>449</v>
      </c>
      <c r="K445" s="310" t="s">
        <v>450</v>
      </c>
      <c r="L445" s="336" t="s">
        <v>260</v>
      </c>
    </row>
    <row r="446" spans="1:12" s="19" customFormat="1" ht="110.25" customHeight="1" outlineLevel="1">
      <c r="A446" s="42">
        <f t="shared" si="13"/>
        <v>414</v>
      </c>
      <c r="B446" s="28" t="s">
        <v>533</v>
      </c>
      <c r="C446" s="29" t="s">
        <v>187</v>
      </c>
      <c r="D446" s="29" t="s">
        <v>0</v>
      </c>
      <c r="E446" s="45">
        <v>4</v>
      </c>
      <c r="F446" s="269">
        <v>0</v>
      </c>
      <c r="G446" s="269">
        <v>0</v>
      </c>
      <c r="H446" s="269">
        <v>0</v>
      </c>
      <c r="I446" s="29">
        <v>4</v>
      </c>
      <c r="J446" s="311"/>
      <c r="K446" s="311"/>
      <c r="L446" s="337"/>
    </row>
    <row r="447" spans="1:12" s="19" customFormat="1" ht="110.25" customHeight="1" outlineLevel="1">
      <c r="A447" s="42">
        <f t="shared" si="13"/>
        <v>415</v>
      </c>
      <c r="B447" s="28" t="s">
        <v>534</v>
      </c>
      <c r="C447" s="29" t="s">
        <v>187</v>
      </c>
      <c r="D447" s="29" t="s">
        <v>0</v>
      </c>
      <c r="E447" s="45">
        <v>1</v>
      </c>
      <c r="F447" s="269">
        <v>0</v>
      </c>
      <c r="G447" s="269">
        <v>0</v>
      </c>
      <c r="H447" s="269">
        <v>0</v>
      </c>
      <c r="I447" s="29">
        <v>1</v>
      </c>
      <c r="J447" s="311"/>
      <c r="K447" s="311"/>
      <c r="L447" s="337"/>
    </row>
    <row r="448" spans="1:12" s="19" customFormat="1" ht="110.25" customHeight="1" outlineLevel="1">
      <c r="A448" s="42">
        <f t="shared" si="13"/>
        <v>416</v>
      </c>
      <c r="B448" s="28" t="s">
        <v>535</v>
      </c>
      <c r="C448" s="29" t="s">
        <v>187</v>
      </c>
      <c r="D448" s="29" t="s">
        <v>0</v>
      </c>
      <c r="E448" s="45">
        <v>1</v>
      </c>
      <c r="F448" s="269">
        <v>0</v>
      </c>
      <c r="G448" s="269">
        <v>0</v>
      </c>
      <c r="H448" s="269">
        <v>0</v>
      </c>
      <c r="I448" s="29">
        <v>1</v>
      </c>
      <c r="J448" s="311"/>
      <c r="K448" s="311"/>
      <c r="L448" s="337"/>
    </row>
    <row r="449" spans="1:12" s="19" customFormat="1" ht="110.25" customHeight="1" outlineLevel="1">
      <c r="A449" s="42">
        <f t="shared" si="13"/>
        <v>417</v>
      </c>
      <c r="B449" s="28" t="s">
        <v>536</v>
      </c>
      <c r="C449" s="29" t="s">
        <v>187</v>
      </c>
      <c r="D449" s="29" t="s">
        <v>0</v>
      </c>
      <c r="E449" s="45">
        <v>2</v>
      </c>
      <c r="F449" s="269">
        <v>0</v>
      </c>
      <c r="G449" s="269">
        <v>0</v>
      </c>
      <c r="H449" s="269">
        <v>0</v>
      </c>
      <c r="I449" s="29">
        <v>2</v>
      </c>
      <c r="J449" s="311"/>
      <c r="K449" s="311"/>
      <c r="L449" s="337"/>
    </row>
    <row r="450" spans="1:12" s="19" customFormat="1" ht="110.25" customHeight="1" outlineLevel="1">
      <c r="A450" s="42">
        <f t="shared" si="13"/>
        <v>418</v>
      </c>
      <c r="B450" s="28" t="s">
        <v>537</v>
      </c>
      <c r="C450" s="29" t="s">
        <v>187</v>
      </c>
      <c r="D450" s="29" t="s">
        <v>0</v>
      </c>
      <c r="E450" s="45">
        <v>1</v>
      </c>
      <c r="F450" s="269">
        <v>0</v>
      </c>
      <c r="G450" s="269">
        <v>0</v>
      </c>
      <c r="H450" s="269">
        <v>0</v>
      </c>
      <c r="I450" s="29">
        <v>1</v>
      </c>
      <c r="J450" s="311"/>
      <c r="K450" s="311"/>
      <c r="L450" s="337"/>
    </row>
    <row r="451" spans="1:12" s="19" customFormat="1" ht="110.25" customHeight="1" outlineLevel="1">
      <c r="A451" s="42">
        <f t="shared" si="13"/>
        <v>419</v>
      </c>
      <c r="B451" s="28" t="s">
        <v>538</v>
      </c>
      <c r="C451" s="29" t="s">
        <v>187</v>
      </c>
      <c r="D451" s="29" t="s">
        <v>0</v>
      </c>
      <c r="E451" s="45">
        <v>2</v>
      </c>
      <c r="F451" s="269">
        <v>0</v>
      </c>
      <c r="G451" s="269">
        <v>0</v>
      </c>
      <c r="H451" s="269">
        <v>0</v>
      </c>
      <c r="I451" s="29">
        <v>2</v>
      </c>
      <c r="J451" s="313"/>
      <c r="K451" s="313"/>
      <c r="L451" s="338"/>
    </row>
    <row r="452" spans="1:12" s="19" customFormat="1" ht="110.25" customHeight="1" outlineLevel="1">
      <c r="A452" s="42">
        <f t="shared" si="13"/>
        <v>420</v>
      </c>
      <c r="B452" s="28" t="s">
        <v>539</v>
      </c>
      <c r="C452" s="29" t="s">
        <v>187</v>
      </c>
      <c r="D452" s="29" t="s">
        <v>0</v>
      </c>
      <c r="E452" s="45">
        <v>2</v>
      </c>
      <c r="F452" s="269">
        <v>0</v>
      </c>
      <c r="G452" s="269">
        <v>0</v>
      </c>
      <c r="H452" s="269">
        <v>0</v>
      </c>
      <c r="I452" s="29">
        <v>2</v>
      </c>
      <c r="J452" s="310" t="s">
        <v>449</v>
      </c>
      <c r="K452" s="310" t="s">
        <v>450</v>
      </c>
      <c r="L452" s="336" t="s">
        <v>260</v>
      </c>
    </row>
    <row r="453" spans="1:12" s="19" customFormat="1" ht="110.25" customHeight="1" outlineLevel="1">
      <c r="A453" s="42">
        <f t="shared" si="13"/>
        <v>421</v>
      </c>
      <c r="B453" s="28" t="s">
        <v>540</v>
      </c>
      <c r="C453" s="29" t="s">
        <v>187</v>
      </c>
      <c r="D453" s="29" t="s">
        <v>0</v>
      </c>
      <c r="E453" s="45">
        <v>2</v>
      </c>
      <c r="F453" s="269">
        <v>0</v>
      </c>
      <c r="G453" s="269">
        <v>0</v>
      </c>
      <c r="H453" s="269">
        <v>0</v>
      </c>
      <c r="I453" s="29">
        <v>2</v>
      </c>
      <c r="J453" s="311"/>
      <c r="K453" s="311"/>
      <c r="L453" s="337"/>
    </row>
    <row r="454" spans="1:12" s="19" customFormat="1" ht="110.25" customHeight="1" outlineLevel="1">
      <c r="A454" s="42">
        <f t="shared" si="13"/>
        <v>422</v>
      </c>
      <c r="B454" s="28" t="s">
        <v>541</v>
      </c>
      <c r="C454" s="29" t="s">
        <v>187</v>
      </c>
      <c r="D454" s="29" t="s">
        <v>0</v>
      </c>
      <c r="E454" s="45">
        <v>2</v>
      </c>
      <c r="F454" s="269">
        <v>0</v>
      </c>
      <c r="G454" s="269">
        <v>0</v>
      </c>
      <c r="H454" s="269">
        <v>0</v>
      </c>
      <c r="I454" s="29">
        <v>2</v>
      </c>
      <c r="J454" s="311"/>
      <c r="K454" s="311"/>
      <c r="L454" s="337"/>
    </row>
    <row r="455" spans="1:12" s="19" customFormat="1" ht="110.25" customHeight="1" outlineLevel="1">
      <c r="A455" s="42">
        <f t="shared" si="13"/>
        <v>423</v>
      </c>
      <c r="B455" s="28" t="s">
        <v>542</v>
      </c>
      <c r="C455" s="29" t="s">
        <v>187</v>
      </c>
      <c r="D455" s="29" t="s">
        <v>0</v>
      </c>
      <c r="E455" s="45">
        <v>1</v>
      </c>
      <c r="F455" s="269">
        <v>0</v>
      </c>
      <c r="G455" s="269">
        <v>0</v>
      </c>
      <c r="H455" s="269">
        <v>0</v>
      </c>
      <c r="I455" s="29">
        <v>1</v>
      </c>
      <c r="J455" s="311"/>
      <c r="K455" s="311"/>
      <c r="L455" s="337"/>
    </row>
    <row r="456" spans="1:12" s="19" customFormat="1" ht="110.25" customHeight="1" outlineLevel="1">
      <c r="A456" s="42">
        <f t="shared" si="13"/>
        <v>424</v>
      </c>
      <c r="B456" s="28" t="s">
        <v>543</v>
      </c>
      <c r="C456" s="29" t="s">
        <v>187</v>
      </c>
      <c r="D456" s="29" t="s">
        <v>0</v>
      </c>
      <c r="E456" s="45">
        <v>2</v>
      </c>
      <c r="F456" s="269">
        <v>0</v>
      </c>
      <c r="G456" s="269">
        <v>0</v>
      </c>
      <c r="H456" s="269">
        <v>0</v>
      </c>
      <c r="I456" s="29">
        <v>2</v>
      </c>
      <c r="J456" s="311"/>
      <c r="K456" s="311"/>
      <c r="L456" s="337"/>
    </row>
    <row r="457" spans="1:12" s="19" customFormat="1" ht="110.25" customHeight="1" outlineLevel="1">
      <c r="A457" s="42">
        <f t="shared" si="13"/>
        <v>425</v>
      </c>
      <c r="B457" s="28" t="s">
        <v>544</v>
      </c>
      <c r="C457" s="29" t="s">
        <v>187</v>
      </c>
      <c r="D457" s="29" t="s">
        <v>0</v>
      </c>
      <c r="E457" s="45">
        <v>2</v>
      </c>
      <c r="F457" s="269">
        <v>0</v>
      </c>
      <c r="G457" s="269">
        <v>0</v>
      </c>
      <c r="H457" s="269">
        <v>0</v>
      </c>
      <c r="I457" s="29">
        <v>2</v>
      </c>
      <c r="J457" s="311"/>
      <c r="K457" s="311"/>
      <c r="L457" s="337"/>
    </row>
    <row r="458" spans="1:12" s="19" customFormat="1" ht="110.25" customHeight="1" outlineLevel="1">
      <c r="A458" s="42">
        <f t="shared" si="13"/>
        <v>426</v>
      </c>
      <c r="B458" s="28" t="s">
        <v>545</v>
      </c>
      <c r="C458" s="29" t="s">
        <v>187</v>
      </c>
      <c r="D458" s="29" t="s">
        <v>0</v>
      </c>
      <c r="E458" s="45">
        <v>2</v>
      </c>
      <c r="F458" s="269">
        <v>0</v>
      </c>
      <c r="G458" s="269">
        <v>0</v>
      </c>
      <c r="H458" s="269">
        <v>0</v>
      </c>
      <c r="I458" s="29">
        <v>2</v>
      </c>
      <c r="J458" s="313"/>
      <c r="K458" s="313"/>
      <c r="L458" s="338"/>
    </row>
    <row r="459" spans="1:12" s="19" customFormat="1" ht="110.25" customHeight="1" outlineLevel="1">
      <c r="A459" s="42">
        <f t="shared" si="13"/>
        <v>427</v>
      </c>
      <c r="B459" s="28" t="s">
        <v>546</v>
      </c>
      <c r="C459" s="29" t="s">
        <v>187</v>
      </c>
      <c r="D459" s="29" t="s">
        <v>0</v>
      </c>
      <c r="E459" s="45">
        <v>2</v>
      </c>
      <c r="F459" s="269">
        <v>0</v>
      </c>
      <c r="G459" s="269">
        <v>0</v>
      </c>
      <c r="H459" s="269">
        <v>0</v>
      </c>
      <c r="I459" s="29">
        <v>2</v>
      </c>
      <c r="J459" s="310" t="s">
        <v>449</v>
      </c>
      <c r="K459" s="310" t="s">
        <v>450</v>
      </c>
      <c r="L459" s="336" t="s">
        <v>260</v>
      </c>
    </row>
    <row r="460" spans="1:12" s="19" customFormat="1" ht="110.25" customHeight="1" outlineLevel="1">
      <c r="A460" s="42">
        <f t="shared" si="13"/>
        <v>428</v>
      </c>
      <c r="B460" s="28" t="s">
        <v>547</v>
      </c>
      <c r="C460" s="29" t="s">
        <v>187</v>
      </c>
      <c r="D460" s="29" t="s">
        <v>0</v>
      </c>
      <c r="E460" s="45">
        <v>2</v>
      </c>
      <c r="F460" s="269">
        <v>0</v>
      </c>
      <c r="G460" s="269">
        <v>0</v>
      </c>
      <c r="H460" s="269">
        <v>0</v>
      </c>
      <c r="I460" s="29">
        <v>2</v>
      </c>
      <c r="J460" s="311"/>
      <c r="K460" s="311"/>
      <c r="L460" s="337"/>
    </row>
    <row r="461" spans="1:12" s="19" customFormat="1" ht="110.25" customHeight="1" outlineLevel="1">
      <c r="A461" s="42">
        <f t="shared" si="13"/>
        <v>429</v>
      </c>
      <c r="B461" s="28" t="s">
        <v>548</v>
      </c>
      <c r="C461" s="29" t="s">
        <v>187</v>
      </c>
      <c r="D461" s="29" t="s">
        <v>0</v>
      </c>
      <c r="E461" s="45">
        <v>2</v>
      </c>
      <c r="F461" s="269">
        <v>0</v>
      </c>
      <c r="G461" s="269">
        <v>0</v>
      </c>
      <c r="H461" s="269">
        <v>0</v>
      </c>
      <c r="I461" s="29">
        <v>2</v>
      </c>
      <c r="J461" s="311"/>
      <c r="K461" s="311"/>
      <c r="L461" s="337"/>
    </row>
    <row r="462" spans="1:12" s="19" customFormat="1" ht="110.25" customHeight="1" outlineLevel="1">
      <c r="A462" s="42">
        <f t="shared" si="13"/>
        <v>430</v>
      </c>
      <c r="B462" s="28" t="s">
        <v>549</v>
      </c>
      <c r="C462" s="29" t="s">
        <v>187</v>
      </c>
      <c r="D462" s="29" t="s">
        <v>0</v>
      </c>
      <c r="E462" s="45">
        <v>2</v>
      </c>
      <c r="F462" s="269">
        <v>0</v>
      </c>
      <c r="G462" s="269">
        <v>0</v>
      </c>
      <c r="H462" s="269">
        <v>0</v>
      </c>
      <c r="I462" s="29">
        <v>2</v>
      </c>
      <c r="J462" s="311"/>
      <c r="K462" s="311"/>
      <c r="L462" s="337"/>
    </row>
    <row r="463" spans="1:12" s="19" customFormat="1" ht="110.25" customHeight="1" outlineLevel="1">
      <c r="A463" s="42">
        <f t="shared" si="13"/>
        <v>431</v>
      </c>
      <c r="B463" s="28" t="s">
        <v>550</v>
      </c>
      <c r="C463" s="29" t="s">
        <v>187</v>
      </c>
      <c r="D463" s="29" t="s">
        <v>0</v>
      </c>
      <c r="E463" s="45">
        <v>1</v>
      </c>
      <c r="F463" s="269">
        <v>0</v>
      </c>
      <c r="G463" s="269">
        <v>0</v>
      </c>
      <c r="H463" s="269">
        <v>0</v>
      </c>
      <c r="I463" s="29">
        <v>1</v>
      </c>
      <c r="J463" s="311"/>
      <c r="K463" s="311"/>
      <c r="L463" s="337"/>
    </row>
    <row r="464" spans="1:12" s="19" customFormat="1" ht="110.25" customHeight="1" outlineLevel="1">
      <c r="A464" s="42">
        <f t="shared" si="13"/>
        <v>432</v>
      </c>
      <c r="B464" s="28" t="s">
        <v>551</v>
      </c>
      <c r="C464" s="29" t="s">
        <v>187</v>
      </c>
      <c r="D464" s="29" t="s">
        <v>0</v>
      </c>
      <c r="E464" s="45">
        <v>2</v>
      </c>
      <c r="F464" s="269">
        <v>0</v>
      </c>
      <c r="G464" s="269">
        <v>0</v>
      </c>
      <c r="H464" s="269">
        <v>0</v>
      </c>
      <c r="I464" s="29">
        <v>2</v>
      </c>
      <c r="J464" s="311"/>
      <c r="K464" s="311"/>
      <c r="L464" s="337"/>
    </row>
    <row r="465" spans="1:12" s="19" customFormat="1" ht="110.25" customHeight="1" outlineLevel="1">
      <c r="A465" s="42">
        <f t="shared" si="13"/>
        <v>433</v>
      </c>
      <c r="B465" s="28" t="s">
        <v>552</v>
      </c>
      <c r="C465" s="29" t="s">
        <v>187</v>
      </c>
      <c r="D465" s="29" t="s">
        <v>0</v>
      </c>
      <c r="E465" s="45">
        <v>2</v>
      </c>
      <c r="F465" s="269">
        <v>0</v>
      </c>
      <c r="G465" s="269">
        <v>0</v>
      </c>
      <c r="H465" s="269">
        <v>0</v>
      </c>
      <c r="I465" s="29">
        <v>2</v>
      </c>
      <c r="J465" s="313"/>
      <c r="K465" s="313"/>
      <c r="L465" s="338"/>
    </row>
    <row r="466" spans="1:12" s="19" customFormat="1" ht="110.25" customHeight="1" outlineLevel="1">
      <c r="A466" s="42">
        <f t="shared" si="13"/>
        <v>434</v>
      </c>
      <c r="B466" s="28" t="s">
        <v>553</v>
      </c>
      <c r="C466" s="29" t="s">
        <v>187</v>
      </c>
      <c r="D466" s="29" t="s">
        <v>0</v>
      </c>
      <c r="E466" s="45">
        <v>1</v>
      </c>
      <c r="F466" s="269">
        <v>0</v>
      </c>
      <c r="G466" s="269">
        <v>0</v>
      </c>
      <c r="H466" s="269">
        <v>0</v>
      </c>
      <c r="I466" s="29">
        <v>1</v>
      </c>
      <c r="J466" s="310" t="s">
        <v>449</v>
      </c>
      <c r="K466" s="310" t="s">
        <v>450</v>
      </c>
      <c r="L466" s="336" t="s">
        <v>260</v>
      </c>
    </row>
    <row r="467" spans="1:12" s="19" customFormat="1" ht="110.25" customHeight="1" outlineLevel="1">
      <c r="A467" s="42">
        <f t="shared" si="13"/>
        <v>435</v>
      </c>
      <c r="B467" s="28" t="s">
        <v>554</v>
      </c>
      <c r="C467" s="29" t="s">
        <v>187</v>
      </c>
      <c r="D467" s="29" t="s">
        <v>0</v>
      </c>
      <c r="E467" s="45">
        <v>2</v>
      </c>
      <c r="F467" s="269">
        <v>0</v>
      </c>
      <c r="G467" s="269">
        <v>0</v>
      </c>
      <c r="H467" s="269">
        <v>0</v>
      </c>
      <c r="I467" s="29">
        <v>2</v>
      </c>
      <c r="J467" s="311"/>
      <c r="K467" s="311"/>
      <c r="L467" s="337"/>
    </row>
    <row r="468" spans="1:12" s="19" customFormat="1" ht="110.25" customHeight="1" outlineLevel="1">
      <c r="A468" s="42">
        <f t="shared" si="13"/>
        <v>436</v>
      </c>
      <c r="B468" s="28" t="s">
        <v>555</v>
      </c>
      <c r="C468" s="29" t="s">
        <v>187</v>
      </c>
      <c r="D468" s="29" t="s">
        <v>0</v>
      </c>
      <c r="E468" s="45">
        <v>2</v>
      </c>
      <c r="F468" s="269">
        <v>0</v>
      </c>
      <c r="G468" s="269">
        <v>0</v>
      </c>
      <c r="H468" s="269">
        <v>0</v>
      </c>
      <c r="I468" s="29">
        <v>2</v>
      </c>
      <c r="J468" s="311"/>
      <c r="K468" s="311"/>
      <c r="L468" s="337"/>
    </row>
    <row r="469" spans="1:12" s="19" customFormat="1" ht="110.25" customHeight="1" outlineLevel="1">
      <c r="A469" s="42">
        <f t="shared" si="13"/>
        <v>437</v>
      </c>
      <c r="B469" s="28" t="s">
        <v>556</v>
      </c>
      <c r="C469" s="29" t="s">
        <v>187</v>
      </c>
      <c r="D469" s="29" t="s">
        <v>0</v>
      </c>
      <c r="E469" s="45">
        <v>2</v>
      </c>
      <c r="F469" s="269">
        <v>0</v>
      </c>
      <c r="G469" s="269">
        <v>0</v>
      </c>
      <c r="H469" s="269">
        <v>0</v>
      </c>
      <c r="I469" s="29">
        <v>2</v>
      </c>
      <c r="J469" s="311"/>
      <c r="K469" s="311"/>
      <c r="L469" s="337"/>
    </row>
    <row r="470" spans="1:12" s="19" customFormat="1" ht="110.25" customHeight="1" outlineLevel="1">
      <c r="A470" s="42">
        <f t="shared" si="13"/>
        <v>438</v>
      </c>
      <c r="B470" s="28" t="s">
        <v>557</v>
      </c>
      <c r="C470" s="29" t="s">
        <v>187</v>
      </c>
      <c r="D470" s="29" t="s">
        <v>0</v>
      </c>
      <c r="E470" s="45">
        <v>1</v>
      </c>
      <c r="F470" s="269">
        <v>0</v>
      </c>
      <c r="G470" s="269">
        <v>0</v>
      </c>
      <c r="H470" s="269">
        <v>0</v>
      </c>
      <c r="I470" s="29">
        <v>1</v>
      </c>
      <c r="J470" s="311"/>
      <c r="K470" s="311"/>
      <c r="L470" s="337"/>
    </row>
    <row r="471" spans="1:12" s="19" customFormat="1" ht="110.25" customHeight="1" outlineLevel="1">
      <c r="A471" s="42">
        <f t="shared" si="13"/>
        <v>439</v>
      </c>
      <c r="B471" s="28" t="s">
        <v>558</v>
      </c>
      <c r="C471" s="29" t="s">
        <v>187</v>
      </c>
      <c r="D471" s="29" t="s">
        <v>0</v>
      </c>
      <c r="E471" s="45">
        <v>2</v>
      </c>
      <c r="F471" s="269">
        <v>0</v>
      </c>
      <c r="G471" s="269">
        <v>0</v>
      </c>
      <c r="H471" s="269">
        <v>0</v>
      </c>
      <c r="I471" s="29">
        <v>2</v>
      </c>
      <c r="J471" s="311"/>
      <c r="K471" s="311"/>
      <c r="L471" s="337"/>
    </row>
    <row r="472" spans="1:12" s="19" customFormat="1" ht="110.25" customHeight="1" outlineLevel="1">
      <c r="A472" s="42">
        <f t="shared" si="13"/>
        <v>440</v>
      </c>
      <c r="B472" s="46" t="s">
        <v>559</v>
      </c>
      <c r="C472" s="29" t="s">
        <v>187</v>
      </c>
      <c r="D472" s="29" t="s">
        <v>0</v>
      </c>
      <c r="E472" s="45">
        <v>2</v>
      </c>
      <c r="F472" s="269">
        <v>0</v>
      </c>
      <c r="G472" s="269">
        <v>0</v>
      </c>
      <c r="H472" s="269">
        <v>0</v>
      </c>
      <c r="I472" s="29">
        <v>2</v>
      </c>
      <c r="J472" s="313"/>
      <c r="K472" s="313"/>
      <c r="L472" s="338"/>
    </row>
    <row r="473" spans="1:12" s="19" customFormat="1" ht="110.25" customHeight="1" outlineLevel="1">
      <c r="A473" s="42">
        <f t="shared" si="13"/>
        <v>441</v>
      </c>
      <c r="B473" s="28" t="s">
        <v>560</v>
      </c>
      <c r="C473" s="29" t="s">
        <v>187</v>
      </c>
      <c r="D473" s="29" t="s">
        <v>0</v>
      </c>
      <c r="E473" s="45">
        <v>1</v>
      </c>
      <c r="F473" s="269">
        <v>0</v>
      </c>
      <c r="G473" s="269">
        <v>0</v>
      </c>
      <c r="H473" s="269">
        <v>0</v>
      </c>
      <c r="I473" s="29">
        <v>1</v>
      </c>
      <c r="J473" s="310" t="s">
        <v>449</v>
      </c>
      <c r="K473" s="310" t="s">
        <v>450</v>
      </c>
      <c r="L473" s="336" t="s">
        <v>260</v>
      </c>
    </row>
    <row r="474" spans="1:12" s="19" customFormat="1" ht="110.25" customHeight="1" outlineLevel="1">
      <c r="A474" s="42">
        <f t="shared" si="13"/>
        <v>442</v>
      </c>
      <c r="B474" s="46" t="s">
        <v>561</v>
      </c>
      <c r="C474" s="29" t="s">
        <v>187</v>
      </c>
      <c r="D474" s="29" t="s">
        <v>0</v>
      </c>
      <c r="E474" s="45">
        <v>1</v>
      </c>
      <c r="F474" s="269">
        <v>0</v>
      </c>
      <c r="G474" s="269">
        <v>0</v>
      </c>
      <c r="H474" s="269">
        <v>0</v>
      </c>
      <c r="I474" s="29">
        <v>1</v>
      </c>
      <c r="J474" s="311"/>
      <c r="K474" s="311"/>
      <c r="L474" s="337"/>
    </row>
    <row r="475" spans="1:12" s="19" customFormat="1" ht="110.25" customHeight="1" outlineLevel="1">
      <c r="A475" s="42">
        <f t="shared" si="13"/>
        <v>443</v>
      </c>
      <c r="B475" s="46" t="s">
        <v>562</v>
      </c>
      <c r="C475" s="29" t="s">
        <v>187</v>
      </c>
      <c r="D475" s="29" t="s">
        <v>0</v>
      </c>
      <c r="E475" s="45">
        <v>1</v>
      </c>
      <c r="F475" s="269">
        <v>0</v>
      </c>
      <c r="G475" s="269">
        <v>0</v>
      </c>
      <c r="H475" s="269">
        <v>0</v>
      </c>
      <c r="I475" s="29">
        <v>1</v>
      </c>
      <c r="J475" s="311"/>
      <c r="K475" s="311"/>
      <c r="L475" s="337"/>
    </row>
    <row r="476" spans="1:12" s="19" customFormat="1" ht="110.25" customHeight="1" outlineLevel="1">
      <c r="A476" s="42">
        <f t="shared" si="13"/>
        <v>444</v>
      </c>
      <c r="B476" s="28" t="s">
        <v>563</v>
      </c>
      <c r="C476" s="29" t="s">
        <v>187</v>
      </c>
      <c r="D476" s="29" t="s">
        <v>0</v>
      </c>
      <c r="E476" s="45">
        <v>1</v>
      </c>
      <c r="F476" s="269">
        <v>0</v>
      </c>
      <c r="G476" s="269">
        <v>0</v>
      </c>
      <c r="H476" s="269">
        <v>0</v>
      </c>
      <c r="I476" s="29">
        <v>1</v>
      </c>
      <c r="J476" s="311"/>
      <c r="K476" s="311"/>
      <c r="L476" s="337"/>
    </row>
    <row r="477" spans="1:12" s="19" customFormat="1" ht="110.25" customHeight="1" outlineLevel="1">
      <c r="A477" s="42">
        <f t="shared" si="13"/>
        <v>445</v>
      </c>
      <c r="B477" s="28" t="s">
        <v>564</v>
      </c>
      <c r="C477" s="29" t="s">
        <v>187</v>
      </c>
      <c r="D477" s="29" t="s">
        <v>0</v>
      </c>
      <c r="E477" s="45">
        <v>2</v>
      </c>
      <c r="F477" s="269">
        <v>0</v>
      </c>
      <c r="G477" s="269">
        <v>0</v>
      </c>
      <c r="H477" s="269">
        <v>0</v>
      </c>
      <c r="I477" s="29">
        <v>2</v>
      </c>
      <c r="J477" s="311"/>
      <c r="K477" s="311"/>
      <c r="L477" s="337"/>
    </row>
    <row r="478" spans="1:12" s="19" customFormat="1" ht="110.25" customHeight="1" outlineLevel="1">
      <c r="A478" s="42">
        <f t="shared" si="13"/>
        <v>446</v>
      </c>
      <c r="B478" s="28" t="s">
        <v>565</v>
      </c>
      <c r="C478" s="29" t="s">
        <v>187</v>
      </c>
      <c r="D478" s="29" t="s">
        <v>0</v>
      </c>
      <c r="E478" s="45">
        <v>1</v>
      </c>
      <c r="F478" s="269">
        <v>0</v>
      </c>
      <c r="G478" s="269">
        <v>0</v>
      </c>
      <c r="H478" s="269">
        <v>0</v>
      </c>
      <c r="I478" s="29">
        <v>1</v>
      </c>
      <c r="J478" s="311"/>
      <c r="K478" s="311"/>
      <c r="L478" s="337"/>
    </row>
    <row r="479" spans="1:12" s="19" customFormat="1" ht="110.25" customHeight="1" outlineLevel="1">
      <c r="A479" s="42">
        <f t="shared" si="13"/>
        <v>447</v>
      </c>
      <c r="B479" s="28" t="s">
        <v>566</v>
      </c>
      <c r="C479" s="29" t="s">
        <v>187</v>
      </c>
      <c r="D479" s="29" t="s">
        <v>0</v>
      </c>
      <c r="E479" s="45">
        <v>1</v>
      </c>
      <c r="F479" s="269">
        <v>0</v>
      </c>
      <c r="G479" s="269">
        <v>0</v>
      </c>
      <c r="H479" s="269">
        <v>0</v>
      </c>
      <c r="I479" s="29">
        <v>1</v>
      </c>
      <c r="J479" s="313"/>
      <c r="K479" s="313"/>
      <c r="L479" s="338"/>
    </row>
    <row r="480" spans="1:12" s="19" customFormat="1" ht="110.25" customHeight="1" outlineLevel="1">
      <c r="A480" s="42">
        <f t="shared" si="13"/>
        <v>448</v>
      </c>
      <c r="B480" s="28" t="s">
        <v>567</v>
      </c>
      <c r="C480" s="29" t="s">
        <v>187</v>
      </c>
      <c r="D480" s="29" t="s">
        <v>0</v>
      </c>
      <c r="E480" s="45">
        <v>1</v>
      </c>
      <c r="F480" s="269">
        <v>0</v>
      </c>
      <c r="G480" s="269">
        <v>0</v>
      </c>
      <c r="H480" s="269">
        <v>0</v>
      </c>
      <c r="I480" s="29">
        <v>1</v>
      </c>
      <c r="J480" s="310" t="s">
        <v>449</v>
      </c>
      <c r="K480" s="310" t="s">
        <v>450</v>
      </c>
      <c r="L480" s="336" t="s">
        <v>260</v>
      </c>
    </row>
    <row r="481" spans="1:12" s="19" customFormat="1" ht="110.25" customHeight="1" outlineLevel="1">
      <c r="A481" s="42">
        <f t="shared" si="13"/>
        <v>449</v>
      </c>
      <c r="B481" s="28" t="s">
        <v>568</v>
      </c>
      <c r="C481" s="29" t="s">
        <v>187</v>
      </c>
      <c r="D481" s="29" t="s">
        <v>0</v>
      </c>
      <c r="E481" s="45">
        <v>1</v>
      </c>
      <c r="F481" s="269">
        <v>0</v>
      </c>
      <c r="G481" s="269">
        <v>0</v>
      </c>
      <c r="H481" s="269">
        <v>0</v>
      </c>
      <c r="I481" s="29">
        <v>1</v>
      </c>
      <c r="J481" s="311"/>
      <c r="K481" s="311"/>
      <c r="L481" s="337"/>
    </row>
    <row r="482" spans="1:12" s="19" customFormat="1" ht="110.25" customHeight="1" outlineLevel="1">
      <c r="A482" s="42">
        <f t="shared" si="13"/>
        <v>450</v>
      </c>
      <c r="B482" s="28" t="s">
        <v>569</v>
      </c>
      <c r="C482" s="29" t="s">
        <v>187</v>
      </c>
      <c r="D482" s="29" t="s">
        <v>0</v>
      </c>
      <c r="E482" s="45">
        <v>8</v>
      </c>
      <c r="F482" s="269">
        <v>0</v>
      </c>
      <c r="G482" s="269">
        <v>0</v>
      </c>
      <c r="H482" s="269">
        <v>0</v>
      </c>
      <c r="I482" s="29">
        <v>8</v>
      </c>
      <c r="J482" s="311"/>
      <c r="K482" s="311"/>
      <c r="L482" s="337"/>
    </row>
    <row r="483" spans="1:12" s="19" customFormat="1" ht="110.25" customHeight="1" outlineLevel="1">
      <c r="A483" s="42">
        <f t="shared" si="13"/>
        <v>451</v>
      </c>
      <c r="B483" s="28" t="s">
        <v>570</v>
      </c>
      <c r="C483" s="29" t="s">
        <v>187</v>
      </c>
      <c r="D483" s="29" t="s">
        <v>0</v>
      </c>
      <c r="E483" s="45">
        <v>12</v>
      </c>
      <c r="F483" s="269">
        <v>0</v>
      </c>
      <c r="G483" s="269">
        <v>0</v>
      </c>
      <c r="H483" s="269">
        <v>0</v>
      </c>
      <c r="I483" s="29">
        <v>12</v>
      </c>
      <c r="J483" s="311"/>
      <c r="K483" s="311"/>
      <c r="L483" s="337"/>
    </row>
    <row r="484" spans="1:12" s="19" customFormat="1" ht="110.25" customHeight="1" outlineLevel="1">
      <c r="A484" s="42">
        <f t="shared" si="13"/>
        <v>452</v>
      </c>
      <c r="B484" s="28" t="s">
        <v>571</v>
      </c>
      <c r="C484" s="39" t="s">
        <v>285</v>
      </c>
      <c r="D484" s="29" t="s">
        <v>0</v>
      </c>
      <c r="E484" s="45">
        <v>1</v>
      </c>
      <c r="F484" s="269">
        <v>0</v>
      </c>
      <c r="G484" s="269">
        <v>0</v>
      </c>
      <c r="H484" s="269">
        <v>0</v>
      </c>
      <c r="I484" s="29">
        <v>1</v>
      </c>
      <c r="J484" s="311"/>
      <c r="K484" s="311"/>
      <c r="L484" s="337"/>
    </row>
    <row r="485" spans="1:12" s="19" customFormat="1" ht="110.25" customHeight="1" outlineLevel="1">
      <c r="A485" s="42">
        <f t="shared" si="13"/>
        <v>453</v>
      </c>
      <c r="B485" s="28" t="s">
        <v>572</v>
      </c>
      <c r="C485" s="29" t="s">
        <v>187</v>
      </c>
      <c r="D485" s="29" t="s">
        <v>0</v>
      </c>
      <c r="E485" s="45">
        <v>20</v>
      </c>
      <c r="F485" s="269">
        <v>0</v>
      </c>
      <c r="G485" s="269">
        <v>0</v>
      </c>
      <c r="H485" s="269">
        <v>0</v>
      </c>
      <c r="I485" s="29">
        <v>20</v>
      </c>
      <c r="J485" s="311"/>
      <c r="K485" s="311"/>
      <c r="L485" s="337"/>
    </row>
    <row r="486" spans="1:12" s="19" customFormat="1" ht="110.25" customHeight="1" outlineLevel="1">
      <c r="A486" s="42">
        <f t="shared" si="13"/>
        <v>454</v>
      </c>
      <c r="B486" s="28" t="s">
        <v>573</v>
      </c>
      <c r="C486" s="29" t="s">
        <v>187</v>
      </c>
      <c r="D486" s="29" t="s">
        <v>0</v>
      </c>
      <c r="E486" s="45">
        <v>1</v>
      </c>
      <c r="F486" s="269">
        <v>0</v>
      </c>
      <c r="G486" s="269">
        <v>0</v>
      </c>
      <c r="H486" s="269">
        <v>0</v>
      </c>
      <c r="I486" s="29">
        <v>1</v>
      </c>
      <c r="J486" s="313"/>
      <c r="K486" s="313"/>
      <c r="L486" s="338"/>
    </row>
    <row r="487" spans="1:12" s="19" customFormat="1" ht="110.25" customHeight="1" outlineLevel="1">
      <c r="A487" s="42">
        <f t="shared" si="13"/>
        <v>455</v>
      </c>
      <c r="B487" s="28" t="s">
        <v>574</v>
      </c>
      <c r="C487" s="29" t="s">
        <v>187</v>
      </c>
      <c r="D487" s="29" t="s">
        <v>0</v>
      </c>
      <c r="E487" s="45">
        <v>4</v>
      </c>
      <c r="F487" s="269">
        <v>0</v>
      </c>
      <c r="G487" s="269">
        <v>0</v>
      </c>
      <c r="H487" s="269">
        <v>0</v>
      </c>
      <c r="I487" s="29">
        <v>4</v>
      </c>
      <c r="J487" s="310" t="s">
        <v>449</v>
      </c>
      <c r="K487" s="310" t="s">
        <v>450</v>
      </c>
      <c r="L487" s="336" t="s">
        <v>260</v>
      </c>
    </row>
    <row r="488" spans="1:12" s="19" customFormat="1" ht="66" customHeight="1" outlineLevel="1">
      <c r="A488" s="42">
        <f t="shared" si="13"/>
        <v>456</v>
      </c>
      <c r="B488" s="28" t="s">
        <v>575</v>
      </c>
      <c r="C488" s="29" t="s">
        <v>187</v>
      </c>
      <c r="D488" s="29" t="s">
        <v>0</v>
      </c>
      <c r="E488" s="45">
        <v>4</v>
      </c>
      <c r="F488" s="269">
        <v>0</v>
      </c>
      <c r="G488" s="269">
        <v>0</v>
      </c>
      <c r="H488" s="269">
        <v>0</v>
      </c>
      <c r="I488" s="29">
        <v>4</v>
      </c>
      <c r="J488" s="311"/>
      <c r="K488" s="311"/>
      <c r="L488" s="337"/>
    </row>
    <row r="489" spans="1:12" s="19" customFormat="1" ht="78" customHeight="1" outlineLevel="1">
      <c r="A489" s="42">
        <f t="shared" si="13"/>
        <v>457</v>
      </c>
      <c r="B489" s="28" t="s">
        <v>576</v>
      </c>
      <c r="C489" s="29" t="s">
        <v>187</v>
      </c>
      <c r="D489" s="29" t="s">
        <v>0</v>
      </c>
      <c r="E489" s="45">
        <v>50</v>
      </c>
      <c r="F489" s="269">
        <v>0</v>
      </c>
      <c r="G489" s="269">
        <v>0</v>
      </c>
      <c r="H489" s="269">
        <v>0</v>
      </c>
      <c r="I489" s="29">
        <v>50</v>
      </c>
      <c r="J489" s="311"/>
      <c r="K489" s="311"/>
      <c r="L489" s="337"/>
    </row>
    <row r="490" spans="1:12" s="19" customFormat="1" ht="79.5" customHeight="1" outlineLevel="1">
      <c r="A490" s="42">
        <f t="shared" si="13"/>
        <v>458</v>
      </c>
      <c r="B490" s="28" t="s">
        <v>577</v>
      </c>
      <c r="C490" s="29" t="s">
        <v>187</v>
      </c>
      <c r="D490" s="29" t="s">
        <v>0</v>
      </c>
      <c r="E490" s="45">
        <v>50</v>
      </c>
      <c r="F490" s="269">
        <v>0</v>
      </c>
      <c r="G490" s="269">
        <v>0</v>
      </c>
      <c r="H490" s="269">
        <v>0</v>
      </c>
      <c r="I490" s="29">
        <v>50</v>
      </c>
      <c r="J490" s="311"/>
      <c r="K490" s="311"/>
      <c r="L490" s="337"/>
    </row>
    <row r="491" spans="1:12" s="19" customFormat="1" ht="69.75" customHeight="1" outlineLevel="1">
      <c r="A491" s="42">
        <f t="shared" si="13"/>
        <v>459</v>
      </c>
      <c r="B491" s="28" t="s">
        <v>578</v>
      </c>
      <c r="C491" s="29" t="s">
        <v>187</v>
      </c>
      <c r="D491" s="29" t="s">
        <v>0</v>
      </c>
      <c r="E491" s="45">
        <v>50</v>
      </c>
      <c r="F491" s="269">
        <v>0</v>
      </c>
      <c r="G491" s="269">
        <v>0</v>
      </c>
      <c r="H491" s="269">
        <v>0</v>
      </c>
      <c r="I491" s="29">
        <v>50</v>
      </c>
      <c r="J491" s="311"/>
      <c r="K491" s="311"/>
      <c r="L491" s="337"/>
    </row>
    <row r="492" spans="1:12" s="19" customFormat="1" ht="80.25" customHeight="1" outlineLevel="1">
      <c r="A492" s="42">
        <f t="shared" si="13"/>
        <v>460</v>
      </c>
      <c r="B492" s="28" t="s">
        <v>579</v>
      </c>
      <c r="C492" s="29" t="s">
        <v>187</v>
      </c>
      <c r="D492" s="29" t="s">
        <v>0</v>
      </c>
      <c r="E492" s="45">
        <v>16</v>
      </c>
      <c r="F492" s="269">
        <v>0</v>
      </c>
      <c r="G492" s="269">
        <v>0</v>
      </c>
      <c r="H492" s="269">
        <v>0</v>
      </c>
      <c r="I492" s="29">
        <v>16</v>
      </c>
      <c r="J492" s="313"/>
      <c r="K492" s="313"/>
      <c r="L492" s="338"/>
    </row>
    <row r="493" spans="1:12" s="19" customFormat="1" ht="25.5" customHeight="1" outlineLevel="1">
      <c r="A493" s="95"/>
      <c r="B493" s="314" t="s">
        <v>2829</v>
      </c>
      <c r="C493" s="314"/>
      <c r="D493" s="314"/>
      <c r="E493" s="314"/>
      <c r="F493" s="314"/>
      <c r="G493" s="314"/>
      <c r="H493" s="314"/>
      <c r="I493" s="314"/>
      <c r="J493" s="314"/>
      <c r="K493" s="314"/>
      <c r="L493" s="315"/>
    </row>
    <row r="494" spans="1:12" s="19" customFormat="1" ht="85.5" customHeight="1" outlineLevel="1">
      <c r="A494" s="42">
        <f>A492+1</f>
        <v>461</v>
      </c>
      <c r="B494" s="28" t="s">
        <v>580</v>
      </c>
      <c r="C494" s="29" t="s">
        <v>187</v>
      </c>
      <c r="D494" s="29" t="s">
        <v>0</v>
      </c>
      <c r="E494" s="32">
        <v>1</v>
      </c>
      <c r="F494" s="269">
        <v>0</v>
      </c>
      <c r="G494" s="269">
        <v>0</v>
      </c>
      <c r="H494" s="269">
        <v>0</v>
      </c>
      <c r="I494" s="42">
        <v>1</v>
      </c>
      <c r="J494" s="310" t="s">
        <v>581</v>
      </c>
      <c r="K494" s="310" t="s">
        <v>450</v>
      </c>
      <c r="L494" s="310" t="s">
        <v>260</v>
      </c>
    </row>
    <row r="495" spans="1:12" s="19" customFormat="1" ht="85.5" customHeight="1" outlineLevel="1">
      <c r="A495" s="42">
        <f>A494+1</f>
        <v>462</v>
      </c>
      <c r="B495" s="28" t="s">
        <v>582</v>
      </c>
      <c r="C495" s="29" t="s">
        <v>187</v>
      </c>
      <c r="D495" s="29" t="s">
        <v>0</v>
      </c>
      <c r="E495" s="32">
        <v>1</v>
      </c>
      <c r="F495" s="269">
        <v>0</v>
      </c>
      <c r="G495" s="269">
        <v>0</v>
      </c>
      <c r="H495" s="269">
        <v>0</v>
      </c>
      <c r="I495" s="42">
        <v>1</v>
      </c>
      <c r="J495" s="311"/>
      <c r="K495" s="311"/>
      <c r="L495" s="311"/>
    </row>
    <row r="496" spans="1:12" s="19" customFormat="1" ht="94.5" customHeight="1" outlineLevel="1">
      <c r="A496" s="42">
        <f aca="true" t="shared" si="14" ref="A496:A559">A495+1</f>
        <v>463</v>
      </c>
      <c r="B496" s="28" t="s">
        <v>583</v>
      </c>
      <c r="C496" s="29" t="s">
        <v>187</v>
      </c>
      <c r="D496" s="29" t="s">
        <v>0</v>
      </c>
      <c r="E496" s="32">
        <v>2</v>
      </c>
      <c r="F496" s="269">
        <v>0</v>
      </c>
      <c r="G496" s="269">
        <v>0</v>
      </c>
      <c r="H496" s="269">
        <v>0</v>
      </c>
      <c r="I496" s="42">
        <v>2</v>
      </c>
      <c r="J496" s="311"/>
      <c r="K496" s="311"/>
      <c r="L496" s="311"/>
    </row>
    <row r="497" spans="1:12" s="19" customFormat="1" ht="72" customHeight="1" outlineLevel="1">
      <c r="A497" s="42">
        <f t="shared" si="14"/>
        <v>464</v>
      </c>
      <c r="B497" s="28" t="s">
        <v>584</v>
      </c>
      <c r="C497" s="29" t="s">
        <v>187</v>
      </c>
      <c r="D497" s="29" t="s">
        <v>0</v>
      </c>
      <c r="E497" s="32">
        <v>1</v>
      </c>
      <c r="F497" s="269">
        <v>0</v>
      </c>
      <c r="G497" s="269">
        <v>0</v>
      </c>
      <c r="H497" s="269">
        <v>0</v>
      </c>
      <c r="I497" s="42">
        <v>1</v>
      </c>
      <c r="J497" s="311" t="s">
        <v>581</v>
      </c>
      <c r="K497" s="311" t="s">
        <v>450</v>
      </c>
      <c r="L497" s="311" t="s">
        <v>260</v>
      </c>
    </row>
    <row r="498" spans="1:12" s="19" customFormat="1" ht="62.25" customHeight="1" outlineLevel="1">
      <c r="A498" s="42">
        <f t="shared" si="14"/>
        <v>465</v>
      </c>
      <c r="B498" s="28" t="s">
        <v>585</v>
      </c>
      <c r="C498" s="29" t="s">
        <v>187</v>
      </c>
      <c r="D498" s="29" t="s">
        <v>0</v>
      </c>
      <c r="E498" s="32">
        <v>1</v>
      </c>
      <c r="F498" s="269">
        <v>0</v>
      </c>
      <c r="G498" s="269">
        <v>0</v>
      </c>
      <c r="H498" s="269">
        <v>0</v>
      </c>
      <c r="I498" s="42">
        <v>1</v>
      </c>
      <c r="J498" s="311"/>
      <c r="K498" s="311"/>
      <c r="L498" s="311"/>
    </row>
    <row r="499" spans="1:12" s="19" customFormat="1" ht="75" customHeight="1" outlineLevel="1">
      <c r="A499" s="42">
        <f t="shared" si="14"/>
        <v>466</v>
      </c>
      <c r="B499" s="28" t="s">
        <v>586</v>
      </c>
      <c r="C499" s="29" t="s">
        <v>187</v>
      </c>
      <c r="D499" s="29" t="s">
        <v>0</v>
      </c>
      <c r="E499" s="32">
        <v>1</v>
      </c>
      <c r="F499" s="269">
        <v>0</v>
      </c>
      <c r="G499" s="269">
        <v>0</v>
      </c>
      <c r="H499" s="269">
        <v>0</v>
      </c>
      <c r="I499" s="42">
        <v>1</v>
      </c>
      <c r="J499" s="311"/>
      <c r="K499" s="311"/>
      <c r="L499" s="311"/>
    </row>
    <row r="500" spans="1:12" s="19" customFormat="1" ht="69.75" customHeight="1" outlineLevel="1">
      <c r="A500" s="42">
        <f t="shared" si="14"/>
        <v>467</v>
      </c>
      <c r="B500" s="28" t="s">
        <v>587</v>
      </c>
      <c r="C500" s="29" t="s">
        <v>187</v>
      </c>
      <c r="D500" s="29" t="s">
        <v>0</v>
      </c>
      <c r="E500" s="32">
        <v>2</v>
      </c>
      <c r="F500" s="269">
        <v>0</v>
      </c>
      <c r="G500" s="269">
        <v>0</v>
      </c>
      <c r="H500" s="269">
        <v>0</v>
      </c>
      <c r="I500" s="42">
        <v>2</v>
      </c>
      <c r="J500" s="313"/>
      <c r="K500" s="313"/>
      <c r="L500" s="313"/>
    </row>
    <row r="501" spans="1:12" s="19" customFormat="1" ht="67.5" customHeight="1" outlineLevel="1">
      <c r="A501" s="42">
        <f t="shared" si="14"/>
        <v>468</v>
      </c>
      <c r="B501" s="28" t="s">
        <v>588</v>
      </c>
      <c r="C501" s="29" t="s">
        <v>187</v>
      </c>
      <c r="D501" s="29" t="s">
        <v>0</v>
      </c>
      <c r="E501" s="32">
        <v>2</v>
      </c>
      <c r="F501" s="269">
        <v>0</v>
      </c>
      <c r="G501" s="269">
        <v>0</v>
      </c>
      <c r="H501" s="269">
        <v>0</v>
      </c>
      <c r="I501" s="42">
        <v>2</v>
      </c>
      <c r="J501" s="310" t="s">
        <v>581</v>
      </c>
      <c r="K501" s="310" t="s">
        <v>450</v>
      </c>
      <c r="L501" s="336" t="s">
        <v>260</v>
      </c>
    </row>
    <row r="502" spans="1:12" s="19" customFormat="1" ht="68.25" customHeight="1" outlineLevel="1">
      <c r="A502" s="42">
        <f t="shared" si="14"/>
        <v>469</v>
      </c>
      <c r="B502" s="28" t="s">
        <v>589</v>
      </c>
      <c r="C502" s="29" t="s">
        <v>187</v>
      </c>
      <c r="D502" s="29" t="s">
        <v>0</v>
      </c>
      <c r="E502" s="32">
        <v>2</v>
      </c>
      <c r="F502" s="269">
        <v>0</v>
      </c>
      <c r="G502" s="269">
        <v>0</v>
      </c>
      <c r="H502" s="269">
        <v>0</v>
      </c>
      <c r="I502" s="42">
        <v>2</v>
      </c>
      <c r="J502" s="311"/>
      <c r="K502" s="311"/>
      <c r="L502" s="337"/>
    </row>
    <row r="503" spans="1:12" s="19" customFormat="1" ht="93" customHeight="1" outlineLevel="1">
      <c r="A503" s="42">
        <f t="shared" si="14"/>
        <v>470</v>
      </c>
      <c r="B503" s="28" t="s">
        <v>590</v>
      </c>
      <c r="C503" s="29" t="s">
        <v>187</v>
      </c>
      <c r="D503" s="29" t="s">
        <v>0</v>
      </c>
      <c r="E503" s="32">
        <v>2</v>
      </c>
      <c r="F503" s="269">
        <v>0</v>
      </c>
      <c r="G503" s="269">
        <v>0</v>
      </c>
      <c r="H503" s="269">
        <v>0</v>
      </c>
      <c r="I503" s="42">
        <v>2</v>
      </c>
      <c r="J503" s="311"/>
      <c r="K503" s="311"/>
      <c r="L503" s="337"/>
    </row>
    <row r="504" spans="1:12" s="19" customFormat="1" ht="82.5" customHeight="1" outlineLevel="1">
      <c r="A504" s="42">
        <f t="shared" si="14"/>
        <v>471</v>
      </c>
      <c r="B504" s="28" t="s">
        <v>591</v>
      </c>
      <c r="C504" s="29" t="s">
        <v>187</v>
      </c>
      <c r="D504" s="29" t="s">
        <v>0</v>
      </c>
      <c r="E504" s="32">
        <v>2</v>
      </c>
      <c r="F504" s="269">
        <v>0</v>
      </c>
      <c r="G504" s="269">
        <v>0</v>
      </c>
      <c r="H504" s="269">
        <v>0</v>
      </c>
      <c r="I504" s="42">
        <v>2</v>
      </c>
      <c r="J504" s="311"/>
      <c r="K504" s="311"/>
      <c r="L504" s="337"/>
    </row>
    <row r="505" spans="1:12" s="19" customFormat="1" ht="79.5" customHeight="1" outlineLevel="1">
      <c r="A505" s="42">
        <f t="shared" si="14"/>
        <v>472</v>
      </c>
      <c r="B505" s="28" t="s">
        <v>592</v>
      </c>
      <c r="C505" s="29" t="s">
        <v>187</v>
      </c>
      <c r="D505" s="29" t="s">
        <v>0</v>
      </c>
      <c r="E505" s="32">
        <v>2</v>
      </c>
      <c r="F505" s="269">
        <v>0</v>
      </c>
      <c r="G505" s="269">
        <v>0</v>
      </c>
      <c r="H505" s="269">
        <v>0</v>
      </c>
      <c r="I505" s="42">
        <v>2</v>
      </c>
      <c r="J505" s="311"/>
      <c r="K505" s="311"/>
      <c r="L505" s="337"/>
    </row>
    <row r="506" spans="1:12" s="19" customFormat="1" ht="82.5" customHeight="1" outlineLevel="1">
      <c r="A506" s="42">
        <f t="shared" si="14"/>
        <v>473</v>
      </c>
      <c r="B506" s="28" t="s">
        <v>593</v>
      </c>
      <c r="C506" s="29" t="s">
        <v>187</v>
      </c>
      <c r="D506" s="29" t="s">
        <v>0</v>
      </c>
      <c r="E506" s="32">
        <v>2</v>
      </c>
      <c r="F506" s="269">
        <v>0</v>
      </c>
      <c r="G506" s="269">
        <v>0</v>
      </c>
      <c r="H506" s="269">
        <v>0</v>
      </c>
      <c r="I506" s="42">
        <v>2</v>
      </c>
      <c r="J506" s="311"/>
      <c r="K506" s="311"/>
      <c r="L506" s="337"/>
    </row>
    <row r="507" spans="1:12" s="19" customFormat="1" ht="78" customHeight="1" outlineLevel="1">
      <c r="A507" s="42">
        <f t="shared" si="14"/>
        <v>474</v>
      </c>
      <c r="B507" s="28" t="s">
        <v>594</v>
      </c>
      <c r="C507" s="29" t="s">
        <v>187</v>
      </c>
      <c r="D507" s="29" t="s">
        <v>0</v>
      </c>
      <c r="E507" s="32">
        <v>2</v>
      </c>
      <c r="F507" s="269">
        <v>0</v>
      </c>
      <c r="G507" s="269">
        <v>0</v>
      </c>
      <c r="H507" s="269">
        <v>0</v>
      </c>
      <c r="I507" s="42">
        <v>2</v>
      </c>
      <c r="J507" s="313"/>
      <c r="K507" s="313"/>
      <c r="L507" s="338"/>
    </row>
    <row r="508" spans="1:12" s="19" customFormat="1" ht="110.25" customHeight="1" outlineLevel="1">
      <c r="A508" s="42">
        <f t="shared" si="14"/>
        <v>475</v>
      </c>
      <c r="B508" s="28" t="s">
        <v>595</v>
      </c>
      <c r="C508" s="29" t="s">
        <v>187</v>
      </c>
      <c r="D508" s="29" t="s">
        <v>0</v>
      </c>
      <c r="E508" s="32">
        <v>2</v>
      </c>
      <c r="F508" s="269">
        <v>0</v>
      </c>
      <c r="G508" s="269">
        <v>0</v>
      </c>
      <c r="H508" s="269">
        <v>0</v>
      </c>
      <c r="I508" s="42">
        <v>2</v>
      </c>
      <c r="J508" s="310" t="s">
        <v>581</v>
      </c>
      <c r="K508" s="310" t="s">
        <v>450</v>
      </c>
      <c r="L508" s="336" t="s">
        <v>260</v>
      </c>
    </row>
    <row r="509" spans="1:12" s="19" customFormat="1" ht="110.25" customHeight="1" outlineLevel="1">
      <c r="A509" s="42">
        <f t="shared" si="14"/>
        <v>476</v>
      </c>
      <c r="B509" s="28" t="s">
        <v>596</v>
      </c>
      <c r="C509" s="29" t="s">
        <v>187</v>
      </c>
      <c r="D509" s="29" t="s">
        <v>0</v>
      </c>
      <c r="E509" s="32">
        <v>2</v>
      </c>
      <c r="F509" s="269">
        <v>0</v>
      </c>
      <c r="G509" s="269">
        <v>0</v>
      </c>
      <c r="H509" s="269">
        <v>0</v>
      </c>
      <c r="I509" s="42">
        <v>2</v>
      </c>
      <c r="J509" s="311"/>
      <c r="K509" s="311"/>
      <c r="L509" s="337"/>
    </row>
    <row r="510" spans="1:12" s="19" customFormat="1" ht="110.25" customHeight="1" outlineLevel="1">
      <c r="A510" s="42">
        <f t="shared" si="14"/>
        <v>477</v>
      </c>
      <c r="B510" s="28" t="s">
        <v>597</v>
      </c>
      <c r="C510" s="29" t="s">
        <v>187</v>
      </c>
      <c r="D510" s="29" t="s">
        <v>0</v>
      </c>
      <c r="E510" s="32">
        <v>1</v>
      </c>
      <c r="F510" s="269">
        <v>0</v>
      </c>
      <c r="G510" s="269">
        <v>0</v>
      </c>
      <c r="H510" s="269">
        <v>0</v>
      </c>
      <c r="I510" s="42">
        <v>1</v>
      </c>
      <c r="J510" s="311"/>
      <c r="K510" s="311"/>
      <c r="L510" s="337"/>
    </row>
    <row r="511" spans="1:12" s="19" customFormat="1" ht="110.25" customHeight="1" outlineLevel="1">
      <c r="A511" s="42">
        <f t="shared" si="14"/>
        <v>478</v>
      </c>
      <c r="B511" s="28" t="s">
        <v>598</v>
      </c>
      <c r="C511" s="29" t="s">
        <v>187</v>
      </c>
      <c r="D511" s="29" t="s">
        <v>0</v>
      </c>
      <c r="E511" s="32">
        <v>1</v>
      </c>
      <c r="F511" s="269">
        <v>0</v>
      </c>
      <c r="G511" s="269">
        <v>0</v>
      </c>
      <c r="H511" s="269">
        <v>0</v>
      </c>
      <c r="I511" s="42">
        <v>1</v>
      </c>
      <c r="J511" s="311"/>
      <c r="K511" s="311"/>
      <c r="L511" s="337"/>
    </row>
    <row r="512" spans="1:12" s="19" customFormat="1" ht="110.25" customHeight="1" outlineLevel="1">
      <c r="A512" s="42">
        <f t="shared" si="14"/>
        <v>479</v>
      </c>
      <c r="B512" s="28" t="s">
        <v>599</v>
      </c>
      <c r="C512" s="29" t="s">
        <v>187</v>
      </c>
      <c r="D512" s="29" t="s">
        <v>0</v>
      </c>
      <c r="E512" s="32">
        <v>1</v>
      </c>
      <c r="F512" s="269">
        <v>0</v>
      </c>
      <c r="G512" s="269">
        <v>0</v>
      </c>
      <c r="H512" s="269">
        <v>0</v>
      </c>
      <c r="I512" s="42">
        <v>1</v>
      </c>
      <c r="J512" s="311"/>
      <c r="K512" s="311"/>
      <c r="L512" s="337"/>
    </row>
    <row r="513" spans="1:12" s="19" customFormat="1" ht="110.25" customHeight="1" outlineLevel="1">
      <c r="A513" s="42">
        <f t="shared" si="14"/>
        <v>480</v>
      </c>
      <c r="B513" s="28" t="s">
        <v>600</v>
      </c>
      <c r="C513" s="29" t="s">
        <v>187</v>
      </c>
      <c r="D513" s="29" t="s">
        <v>0</v>
      </c>
      <c r="E513" s="45">
        <v>1</v>
      </c>
      <c r="F513" s="269">
        <v>0</v>
      </c>
      <c r="G513" s="269">
        <v>0</v>
      </c>
      <c r="H513" s="269">
        <v>0</v>
      </c>
      <c r="I513" s="29">
        <v>1</v>
      </c>
      <c r="J513" s="311"/>
      <c r="K513" s="311"/>
      <c r="L513" s="337"/>
    </row>
    <row r="514" spans="1:12" s="19" customFormat="1" ht="110.25" customHeight="1" outlineLevel="1">
      <c r="A514" s="42">
        <f t="shared" si="14"/>
        <v>481</v>
      </c>
      <c r="B514" s="28" t="s">
        <v>601</v>
      </c>
      <c r="C514" s="29" t="s">
        <v>187</v>
      </c>
      <c r="D514" s="29" t="s">
        <v>0</v>
      </c>
      <c r="E514" s="45">
        <v>2</v>
      </c>
      <c r="F514" s="269">
        <v>0</v>
      </c>
      <c r="G514" s="269">
        <v>0</v>
      </c>
      <c r="H514" s="269">
        <v>0</v>
      </c>
      <c r="I514" s="29">
        <v>2</v>
      </c>
      <c r="J514" s="313"/>
      <c r="K514" s="313"/>
      <c r="L514" s="338"/>
    </row>
    <row r="515" spans="1:12" s="19" customFormat="1" ht="110.25" customHeight="1" outlineLevel="1">
      <c r="A515" s="42">
        <f t="shared" si="14"/>
        <v>482</v>
      </c>
      <c r="B515" s="28" t="s">
        <v>602</v>
      </c>
      <c r="C515" s="29" t="s">
        <v>187</v>
      </c>
      <c r="D515" s="29" t="s">
        <v>0</v>
      </c>
      <c r="E515" s="45">
        <v>2</v>
      </c>
      <c r="F515" s="269">
        <v>0</v>
      </c>
      <c r="G515" s="269">
        <v>0</v>
      </c>
      <c r="H515" s="269">
        <v>0</v>
      </c>
      <c r="I515" s="29">
        <v>2</v>
      </c>
      <c r="J515" s="310" t="s">
        <v>581</v>
      </c>
      <c r="K515" s="310" t="s">
        <v>450</v>
      </c>
      <c r="L515" s="336" t="s">
        <v>260</v>
      </c>
    </row>
    <row r="516" spans="1:12" s="19" customFormat="1" ht="110.25" customHeight="1" outlineLevel="1">
      <c r="A516" s="42">
        <f t="shared" si="14"/>
        <v>483</v>
      </c>
      <c r="B516" s="28" t="s">
        <v>603</v>
      </c>
      <c r="C516" s="29" t="s">
        <v>187</v>
      </c>
      <c r="D516" s="29" t="s">
        <v>0</v>
      </c>
      <c r="E516" s="45">
        <v>4</v>
      </c>
      <c r="F516" s="269">
        <v>0</v>
      </c>
      <c r="G516" s="269">
        <v>0</v>
      </c>
      <c r="H516" s="269">
        <v>0</v>
      </c>
      <c r="I516" s="29">
        <v>4</v>
      </c>
      <c r="J516" s="311"/>
      <c r="K516" s="311"/>
      <c r="L516" s="337"/>
    </row>
    <row r="517" spans="1:12" s="19" customFormat="1" ht="110.25" customHeight="1" outlineLevel="1">
      <c r="A517" s="42">
        <f t="shared" si="14"/>
        <v>484</v>
      </c>
      <c r="B517" s="28" t="s">
        <v>604</v>
      </c>
      <c r="C517" s="29" t="s">
        <v>187</v>
      </c>
      <c r="D517" s="29" t="s">
        <v>0</v>
      </c>
      <c r="E517" s="45">
        <v>1</v>
      </c>
      <c r="F517" s="269">
        <v>0</v>
      </c>
      <c r="G517" s="269">
        <v>0</v>
      </c>
      <c r="H517" s="269">
        <v>0</v>
      </c>
      <c r="I517" s="29">
        <v>1</v>
      </c>
      <c r="J517" s="311"/>
      <c r="K517" s="311"/>
      <c r="L517" s="337"/>
    </row>
    <row r="518" spans="1:12" s="19" customFormat="1" ht="110.25" customHeight="1" outlineLevel="1">
      <c r="A518" s="42">
        <f t="shared" si="14"/>
        <v>485</v>
      </c>
      <c r="B518" s="28" t="s">
        <v>605</v>
      </c>
      <c r="C518" s="29" t="s">
        <v>187</v>
      </c>
      <c r="D518" s="29" t="s">
        <v>0</v>
      </c>
      <c r="E518" s="45">
        <v>1</v>
      </c>
      <c r="F518" s="269">
        <v>0</v>
      </c>
      <c r="G518" s="269">
        <v>0</v>
      </c>
      <c r="H518" s="269">
        <v>0</v>
      </c>
      <c r="I518" s="29">
        <v>1</v>
      </c>
      <c r="J518" s="311"/>
      <c r="K518" s="311"/>
      <c r="L518" s="337"/>
    </row>
    <row r="519" spans="1:12" s="19" customFormat="1" ht="110.25" customHeight="1" outlineLevel="1">
      <c r="A519" s="42">
        <f t="shared" si="14"/>
        <v>486</v>
      </c>
      <c r="B519" s="28" t="s">
        <v>606</v>
      </c>
      <c r="C519" s="29" t="s">
        <v>187</v>
      </c>
      <c r="D519" s="29" t="s">
        <v>0</v>
      </c>
      <c r="E519" s="45">
        <v>1</v>
      </c>
      <c r="F519" s="269">
        <v>0</v>
      </c>
      <c r="G519" s="269">
        <v>0</v>
      </c>
      <c r="H519" s="269">
        <v>0</v>
      </c>
      <c r="I519" s="29">
        <v>1</v>
      </c>
      <c r="J519" s="311"/>
      <c r="K519" s="311"/>
      <c r="L519" s="337"/>
    </row>
    <row r="520" spans="1:12" s="19" customFormat="1" ht="110.25" customHeight="1" outlineLevel="1">
      <c r="A520" s="42">
        <f t="shared" si="14"/>
        <v>487</v>
      </c>
      <c r="B520" s="28" t="s">
        <v>607</v>
      </c>
      <c r="C520" s="29" t="s">
        <v>187</v>
      </c>
      <c r="D520" s="29" t="s">
        <v>0</v>
      </c>
      <c r="E520" s="45">
        <v>2</v>
      </c>
      <c r="F520" s="269">
        <v>0</v>
      </c>
      <c r="G520" s="269">
        <v>0</v>
      </c>
      <c r="H520" s="269">
        <v>0</v>
      </c>
      <c r="I520" s="29">
        <v>2</v>
      </c>
      <c r="J520" s="311"/>
      <c r="K520" s="311"/>
      <c r="L520" s="337"/>
    </row>
    <row r="521" spans="1:12" s="19" customFormat="1" ht="110.25" customHeight="1" outlineLevel="1">
      <c r="A521" s="42">
        <f t="shared" si="14"/>
        <v>488</v>
      </c>
      <c r="B521" s="28" t="s">
        <v>608</v>
      </c>
      <c r="C521" s="29" t="s">
        <v>187</v>
      </c>
      <c r="D521" s="29" t="s">
        <v>0</v>
      </c>
      <c r="E521" s="30">
        <v>1</v>
      </c>
      <c r="F521" s="269">
        <v>0</v>
      </c>
      <c r="G521" s="269">
        <v>0</v>
      </c>
      <c r="H521" s="269">
        <v>0</v>
      </c>
      <c r="I521" s="39">
        <v>1</v>
      </c>
      <c r="J521" s="313"/>
      <c r="K521" s="313"/>
      <c r="L521" s="338"/>
    </row>
    <row r="522" spans="1:12" s="19" customFormat="1" ht="110.25" customHeight="1" outlineLevel="1">
      <c r="A522" s="42">
        <f t="shared" si="14"/>
        <v>489</v>
      </c>
      <c r="B522" s="28" t="s">
        <v>609</v>
      </c>
      <c r="C522" s="29" t="s">
        <v>187</v>
      </c>
      <c r="D522" s="29" t="s">
        <v>0</v>
      </c>
      <c r="E522" s="45">
        <v>1</v>
      </c>
      <c r="F522" s="269">
        <v>0</v>
      </c>
      <c r="G522" s="269">
        <v>0</v>
      </c>
      <c r="H522" s="269">
        <v>0</v>
      </c>
      <c r="I522" s="29">
        <v>1</v>
      </c>
      <c r="J522" s="310" t="s">
        <v>581</v>
      </c>
      <c r="K522" s="310" t="s">
        <v>450</v>
      </c>
      <c r="L522" s="336" t="s">
        <v>260</v>
      </c>
    </row>
    <row r="523" spans="1:12" s="19" customFormat="1" ht="110.25" customHeight="1" outlineLevel="1">
      <c r="A523" s="42">
        <f t="shared" si="14"/>
        <v>490</v>
      </c>
      <c r="B523" s="28" t="s">
        <v>610</v>
      </c>
      <c r="C523" s="29" t="s">
        <v>187</v>
      </c>
      <c r="D523" s="29" t="s">
        <v>0</v>
      </c>
      <c r="E523" s="45">
        <v>1</v>
      </c>
      <c r="F523" s="269">
        <v>0</v>
      </c>
      <c r="G523" s="269">
        <v>0</v>
      </c>
      <c r="H523" s="269">
        <v>0</v>
      </c>
      <c r="I523" s="29">
        <v>1</v>
      </c>
      <c r="J523" s="311"/>
      <c r="K523" s="311"/>
      <c r="L523" s="337"/>
    </row>
    <row r="524" spans="1:12" s="19" customFormat="1" ht="110.25" customHeight="1" outlineLevel="1">
      <c r="A524" s="42">
        <f t="shared" si="14"/>
        <v>491</v>
      </c>
      <c r="B524" s="28" t="s">
        <v>611</v>
      </c>
      <c r="C524" s="29" t="s">
        <v>187</v>
      </c>
      <c r="D524" s="29" t="s">
        <v>0</v>
      </c>
      <c r="E524" s="45">
        <v>1</v>
      </c>
      <c r="F524" s="269">
        <v>0</v>
      </c>
      <c r="G524" s="269">
        <v>0</v>
      </c>
      <c r="H524" s="269">
        <v>0</v>
      </c>
      <c r="I524" s="29">
        <v>1</v>
      </c>
      <c r="J524" s="311"/>
      <c r="K524" s="311"/>
      <c r="L524" s="337"/>
    </row>
    <row r="525" spans="1:12" s="19" customFormat="1" ht="110.25" customHeight="1" outlineLevel="1">
      <c r="A525" s="42">
        <f t="shared" si="14"/>
        <v>492</v>
      </c>
      <c r="B525" s="28" t="s">
        <v>612</v>
      </c>
      <c r="C525" s="29" t="s">
        <v>187</v>
      </c>
      <c r="D525" s="29" t="s">
        <v>0</v>
      </c>
      <c r="E525" s="45">
        <v>2</v>
      </c>
      <c r="F525" s="269">
        <v>0</v>
      </c>
      <c r="G525" s="269">
        <v>0</v>
      </c>
      <c r="H525" s="269">
        <v>0</v>
      </c>
      <c r="I525" s="29">
        <v>2</v>
      </c>
      <c r="J525" s="311"/>
      <c r="K525" s="311"/>
      <c r="L525" s="337"/>
    </row>
    <row r="526" spans="1:12" s="19" customFormat="1" ht="110.25" customHeight="1" outlineLevel="1">
      <c r="A526" s="42">
        <f t="shared" si="14"/>
        <v>493</v>
      </c>
      <c r="B526" s="28" t="s">
        <v>613</v>
      </c>
      <c r="C526" s="29" t="s">
        <v>187</v>
      </c>
      <c r="D526" s="29" t="s">
        <v>0</v>
      </c>
      <c r="E526" s="45">
        <v>4</v>
      </c>
      <c r="F526" s="269">
        <v>0</v>
      </c>
      <c r="G526" s="269">
        <v>0</v>
      </c>
      <c r="H526" s="269">
        <v>0</v>
      </c>
      <c r="I526" s="29">
        <v>4</v>
      </c>
      <c r="J526" s="311"/>
      <c r="K526" s="311"/>
      <c r="L526" s="337"/>
    </row>
    <row r="527" spans="1:12" s="19" customFormat="1" ht="110.25" customHeight="1" outlineLevel="1">
      <c r="A527" s="42">
        <f t="shared" si="14"/>
        <v>494</v>
      </c>
      <c r="B527" s="28" t="s">
        <v>614</v>
      </c>
      <c r="C527" s="29" t="s">
        <v>187</v>
      </c>
      <c r="D527" s="29" t="s">
        <v>0</v>
      </c>
      <c r="E527" s="45">
        <v>1</v>
      </c>
      <c r="F527" s="269">
        <v>0</v>
      </c>
      <c r="G527" s="269">
        <v>0</v>
      </c>
      <c r="H527" s="269">
        <v>0</v>
      </c>
      <c r="I527" s="29">
        <v>1</v>
      </c>
      <c r="J527" s="311"/>
      <c r="K527" s="311"/>
      <c r="L527" s="337"/>
    </row>
    <row r="528" spans="1:12" s="19" customFormat="1" ht="110.25" customHeight="1" outlineLevel="1">
      <c r="A528" s="42">
        <f t="shared" si="14"/>
        <v>495</v>
      </c>
      <c r="B528" s="28" t="s">
        <v>615</v>
      </c>
      <c r="C528" s="29" t="s">
        <v>187</v>
      </c>
      <c r="D528" s="29" t="s">
        <v>0</v>
      </c>
      <c r="E528" s="45">
        <v>1</v>
      </c>
      <c r="F528" s="269">
        <v>0</v>
      </c>
      <c r="G528" s="269">
        <v>0</v>
      </c>
      <c r="H528" s="269">
        <v>0</v>
      </c>
      <c r="I528" s="29">
        <v>1</v>
      </c>
      <c r="J528" s="313"/>
      <c r="K528" s="313"/>
      <c r="L528" s="338"/>
    </row>
    <row r="529" spans="1:12" s="19" customFormat="1" ht="110.25" customHeight="1" outlineLevel="1">
      <c r="A529" s="42">
        <f t="shared" si="14"/>
        <v>496</v>
      </c>
      <c r="B529" s="28" t="s">
        <v>616</v>
      </c>
      <c r="C529" s="29" t="s">
        <v>187</v>
      </c>
      <c r="D529" s="29" t="s">
        <v>0</v>
      </c>
      <c r="E529" s="45">
        <v>1</v>
      </c>
      <c r="F529" s="269">
        <v>0</v>
      </c>
      <c r="G529" s="269">
        <v>0</v>
      </c>
      <c r="H529" s="269">
        <v>0</v>
      </c>
      <c r="I529" s="29">
        <v>1</v>
      </c>
      <c r="J529" s="310" t="s">
        <v>581</v>
      </c>
      <c r="K529" s="310" t="s">
        <v>450</v>
      </c>
      <c r="L529" s="336" t="s">
        <v>260</v>
      </c>
    </row>
    <row r="530" spans="1:12" s="19" customFormat="1" ht="110.25" customHeight="1" outlineLevel="1">
      <c r="A530" s="42">
        <f t="shared" si="14"/>
        <v>497</v>
      </c>
      <c r="B530" s="28" t="s">
        <v>617</v>
      </c>
      <c r="C530" s="29" t="s">
        <v>187</v>
      </c>
      <c r="D530" s="29" t="s">
        <v>0</v>
      </c>
      <c r="E530" s="45">
        <v>1</v>
      </c>
      <c r="F530" s="269">
        <v>0</v>
      </c>
      <c r="G530" s="269">
        <v>0</v>
      </c>
      <c r="H530" s="269">
        <v>0</v>
      </c>
      <c r="I530" s="29">
        <v>1</v>
      </c>
      <c r="J530" s="311"/>
      <c r="K530" s="311"/>
      <c r="L530" s="337"/>
    </row>
    <row r="531" spans="1:12" s="19" customFormat="1" ht="110.25" customHeight="1" outlineLevel="1">
      <c r="A531" s="42">
        <f t="shared" si="14"/>
        <v>498</v>
      </c>
      <c r="B531" s="28" t="s">
        <v>618</v>
      </c>
      <c r="C531" s="29" t="s">
        <v>187</v>
      </c>
      <c r="D531" s="29" t="s">
        <v>0</v>
      </c>
      <c r="E531" s="45">
        <v>1</v>
      </c>
      <c r="F531" s="269">
        <v>0</v>
      </c>
      <c r="G531" s="269">
        <v>0</v>
      </c>
      <c r="H531" s="269">
        <v>0</v>
      </c>
      <c r="I531" s="29">
        <v>1</v>
      </c>
      <c r="J531" s="311"/>
      <c r="K531" s="311"/>
      <c r="L531" s="337"/>
    </row>
    <row r="532" spans="1:12" s="19" customFormat="1" ht="110.25" customHeight="1" outlineLevel="1">
      <c r="A532" s="42">
        <f t="shared" si="14"/>
        <v>499</v>
      </c>
      <c r="B532" s="28" t="s">
        <v>619</v>
      </c>
      <c r="C532" s="29" t="s">
        <v>187</v>
      </c>
      <c r="D532" s="29" t="s">
        <v>0</v>
      </c>
      <c r="E532" s="45">
        <v>1</v>
      </c>
      <c r="F532" s="269">
        <v>0</v>
      </c>
      <c r="G532" s="269">
        <v>0</v>
      </c>
      <c r="H532" s="269">
        <v>0</v>
      </c>
      <c r="I532" s="29">
        <v>1</v>
      </c>
      <c r="J532" s="311"/>
      <c r="K532" s="311"/>
      <c r="L532" s="337"/>
    </row>
    <row r="533" spans="1:12" s="19" customFormat="1" ht="110.25" customHeight="1" outlineLevel="1">
      <c r="A533" s="42">
        <f t="shared" si="14"/>
        <v>500</v>
      </c>
      <c r="B533" s="13" t="s">
        <v>620</v>
      </c>
      <c r="C533" s="29" t="s">
        <v>187</v>
      </c>
      <c r="D533" s="29" t="s">
        <v>0</v>
      </c>
      <c r="E533" s="45">
        <v>1</v>
      </c>
      <c r="F533" s="269">
        <v>0</v>
      </c>
      <c r="G533" s="269">
        <v>0</v>
      </c>
      <c r="H533" s="269">
        <v>0</v>
      </c>
      <c r="I533" s="29">
        <v>1</v>
      </c>
      <c r="J533" s="311"/>
      <c r="K533" s="311"/>
      <c r="L533" s="337"/>
    </row>
    <row r="534" spans="1:12" s="19" customFormat="1" ht="110.25" customHeight="1" outlineLevel="1">
      <c r="A534" s="42">
        <f t="shared" si="14"/>
        <v>501</v>
      </c>
      <c r="B534" s="28" t="s">
        <v>621</v>
      </c>
      <c r="C534" s="39" t="s">
        <v>285</v>
      </c>
      <c r="D534" s="29" t="s">
        <v>0</v>
      </c>
      <c r="E534" s="30">
        <v>1</v>
      </c>
      <c r="F534" s="269">
        <v>0</v>
      </c>
      <c r="G534" s="269">
        <v>0</v>
      </c>
      <c r="H534" s="269">
        <v>0</v>
      </c>
      <c r="I534" s="39">
        <v>1</v>
      </c>
      <c r="J534" s="311"/>
      <c r="K534" s="311"/>
      <c r="L534" s="337"/>
    </row>
    <row r="535" spans="1:12" s="19" customFormat="1" ht="110.25" customHeight="1" outlineLevel="1">
      <c r="A535" s="42">
        <f t="shared" si="14"/>
        <v>502</v>
      </c>
      <c r="B535" s="13" t="s">
        <v>622</v>
      </c>
      <c r="C535" s="29" t="s">
        <v>187</v>
      </c>
      <c r="D535" s="29" t="s">
        <v>0</v>
      </c>
      <c r="E535" s="45">
        <v>1</v>
      </c>
      <c r="F535" s="269">
        <v>0</v>
      </c>
      <c r="G535" s="269">
        <v>0</v>
      </c>
      <c r="H535" s="269">
        <v>0</v>
      </c>
      <c r="I535" s="29">
        <v>1</v>
      </c>
      <c r="J535" s="313"/>
      <c r="K535" s="313"/>
      <c r="L535" s="338"/>
    </row>
    <row r="536" spans="1:12" s="19" customFormat="1" ht="110.25" customHeight="1" outlineLevel="1">
      <c r="A536" s="42">
        <f t="shared" si="14"/>
        <v>503</v>
      </c>
      <c r="B536" s="28" t="s">
        <v>623</v>
      </c>
      <c r="C536" s="29" t="s">
        <v>187</v>
      </c>
      <c r="D536" s="29" t="s">
        <v>0</v>
      </c>
      <c r="E536" s="45">
        <v>1</v>
      </c>
      <c r="F536" s="269">
        <v>0</v>
      </c>
      <c r="G536" s="269">
        <v>0</v>
      </c>
      <c r="H536" s="269">
        <v>0</v>
      </c>
      <c r="I536" s="29">
        <v>1</v>
      </c>
      <c r="J536" s="310" t="s">
        <v>581</v>
      </c>
      <c r="K536" s="310" t="s">
        <v>450</v>
      </c>
      <c r="L536" s="336" t="s">
        <v>260</v>
      </c>
    </row>
    <row r="537" spans="1:12" s="19" customFormat="1" ht="110.25" customHeight="1" outlineLevel="1">
      <c r="A537" s="42">
        <f t="shared" si="14"/>
        <v>504</v>
      </c>
      <c r="B537" s="28" t="s">
        <v>624</v>
      </c>
      <c r="C537" s="29" t="s">
        <v>187</v>
      </c>
      <c r="D537" s="29" t="s">
        <v>0</v>
      </c>
      <c r="E537" s="45">
        <v>1</v>
      </c>
      <c r="F537" s="269">
        <v>0</v>
      </c>
      <c r="G537" s="269">
        <v>0</v>
      </c>
      <c r="H537" s="269">
        <v>0</v>
      </c>
      <c r="I537" s="29">
        <v>1</v>
      </c>
      <c r="J537" s="311"/>
      <c r="K537" s="311"/>
      <c r="L537" s="337"/>
    </row>
    <row r="538" spans="1:12" s="19" customFormat="1" ht="110.25" customHeight="1" outlineLevel="1">
      <c r="A538" s="42">
        <f t="shared" si="14"/>
        <v>505</v>
      </c>
      <c r="B538" s="13" t="s">
        <v>625</v>
      </c>
      <c r="C538" s="29" t="s">
        <v>187</v>
      </c>
      <c r="D538" s="29" t="s">
        <v>0</v>
      </c>
      <c r="E538" s="45">
        <v>1</v>
      </c>
      <c r="F538" s="269">
        <v>0</v>
      </c>
      <c r="G538" s="269">
        <v>0</v>
      </c>
      <c r="H538" s="269">
        <v>0</v>
      </c>
      <c r="I538" s="29">
        <v>1</v>
      </c>
      <c r="J538" s="311"/>
      <c r="K538" s="311"/>
      <c r="L538" s="337"/>
    </row>
    <row r="539" spans="1:12" s="19" customFormat="1" ht="110.25" customHeight="1" outlineLevel="1">
      <c r="A539" s="42">
        <f t="shared" si="14"/>
        <v>506</v>
      </c>
      <c r="B539" s="13" t="s">
        <v>626</v>
      </c>
      <c r="C539" s="29" t="s">
        <v>187</v>
      </c>
      <c r="D539" s="29" t="s">
        <v>0</v>
      </c>
      <c r="E539" s="30">
        <v>1</v>
      </c>
      <c r="F539" s="269">
        <v>0</v>
      </c>
      <c r="G539" s="269">
        <v>0</v>
      </c>
      <c r="H539" s="269">
        <v>0</v>
      </c>
      <c r="I539" s="39">
        <v>1</v>
      </c>
      <c r="J539" s="311"/>
      <c r="K539" s="311"/>
      <c r="L539" s="337"/>
    </row>
    <row r="540" spans="1:12" s="19" customFormat="1" ht="110.25" customHeight="1" outlineLevel="1">
      <c r="A540" s="42">
        <f t="shared" si="14"/>
        <v>507</v>
      </c>
      <c r="B540" s="28" t="s">
        <v>627</v>
      </c>
      <c r="C540" s="29" t="s">
        <v>187</v>
      </c>
      <c r="D540" s="29" t="s">
        <v>0</v>
      </c>
      <c r="E540" s="30">
        <v>1</v>
      </c>
      <c r="F540" s="269">
        <v>0</v>
      </c>
      <c r="G540" s="269">
        <v>0</v>
      </c>
      <c r="H540" s="269">
        <v>0</v>
      </c>
      <c r="I540" s="39">
        <v>1</v>
      </c>
      <c r="J540" s="311"/>
      <c r="K540" s="311"/>
      <c r="L540" s="337"/>
    </row>
    <row r="541" spans="1:12" s="19" customFormat="1" ht="110.25" customHeight="1" outlineLevel="1">
      <c r="A541" s="42">
        <f t="shared" si="14"/>
        <v>508</v>
      </c>
      <c r="B541" s="28" t="s">
        <v>628</v>
      </c>
      <c r="C541" s="29" t="s">
        <v>187</v>
      </c>
      <c r="D541" s="29" t="s">
        <v>0</v>
      </c>
      <c r="E541" s="30">
        <v>2</v>
      </c>
      <c r="F541" s="269">
        <v>0</v>
      </c>
      <c r="G541" s="269">
        <v>0</v>
      </c>
      <c r="H541" s="269">
        <v>0</v>
      </c>
      <c r="I541" s="39">
        <v>2</v>
      </c>
      <c r="J541" s="311"/>
      <c r="K541" s="311"/>
      <c r="L541" s="337"/>
    </row>
    <row r="542" spans="1:12" s="19" customFormat="1" ht="110.25" customHeight="1" outlineLevel="1">
      <c r="A542" s="42">
        <f t="shared" si="14"/>
        <v>509</v>
      </c>
      <c r="B542" s="28" t="s">
        <v>629</v>
      </c>
      <c r="C542" s="39" t="s">
        <v>285</v>
      </c>
      <c r="D542" s="29" t="s">
        <v>0</v>
      </c>
      <c r="E542" s="30">
        <v>1</v>
      </c>
      <c r="F542" s="269">
        <v>0</v>
      </c>
      <c r="G542" s="269">
        <v>0</v>
      </c>
      <c r="H542" s="269">
        <v>0</v>
      </c>
      <c r="I542" s="39">
        <v>1</v>
      </c>
      <c r="J542" s="313"/>
      <c r="K542" s="313"/>
      <c r="L542" s="338"/>
    </row>
    <row r="543" spans="1:12" s="19" customFormat="1" ht="110.25" customHeight="1" outlineLevel="1">
      <c r="A543" s="42">
        <f t="shared" si="14"/>
        <v>510</v>
      </c>
      <c r="B543" s="28" t="s">
        <v>630</v>
      </c>
      <c r="C543" s="29" t="s">
        <v>187</v>
      </c>
      <c r="D543" s="29" t="s">
        <v>0</v>
      </c>
      <c r="E543" s="30">
        <v>2</v>
      </c>
      <c r="F543" s="269">
        <v>0</v>
      </c>
      <c r="G543" s="269">
        <v>0</v>
      </c>
      <c r="H543" s="269">
        <v>0</v>
      </c>
      <c r="I543" s="39">
        <v>2</v>
      </c>
      <c r="J543" s="310" t="s">
        <v>581</v>
      </c>
      <c r="K543" s="310" t="s">
        <v>450</v>
      </c>
      <c r="L543" s="336" t="s">
        <v>260</v>
      </c>
    </row>
    <row r="544" spans="1:12" s="19" customFormat="1" ht="110.25" customHeight="1" outlineLevel="1">
      <c r="A544" s="42">
        <f t="shared" si="14"/>
        <v>511</v>
      </c>
      <c r="B544" s="28" t="s">
        <v>631</v>
      </c>
      <c r="C544" s="29" t="s">
        <v>187</v>
      </c>
      <c r="D544" s="29" t="s">
        <v>0</v>
      </c>
      <c r="E544" s="30">
        <v>6</v>
      </c>
      <c r="F544" s="269">
        <v>0</v>
      </c>
      <c r="G544" s="269">
        <v>0</v>
      </c>
      <c r="H544" s="269">
        <v>0</v>
      </c>
      <c r="I544" s="39">
        <v>6</v>
      </c>
      <c r="J544" s="311"/>
      <c r="K544" s="311"/>
      <c r="L544" s="337"/>
    </row>
    <row r="545" spans="1:12" s="19" customFormat="1" ht="110.25" customHeight="1" outlineLevel="1">
      <c r="A545" s="42">
        <f t="shared" si="14"/>
        <v>512</v>
      </c>
      <c r="B545" s="28" t="s">
        <v>632</v>
      </c>
      <c r="C545" s="29" t="s">
        <v>187</v>
      </c>
      <c r="D545" s="29" t="s">
        <v>0</v>
      </c>
      <c r="E545" s="30">
        <v>6</v>
      </c>
      <c r="F545" s="269">
        <v>0</v>
      </c>
      <c r="G545" s="269">
        <v>0</v>
      </c>
      <c r="H545" s="269">
        <v>0</v>
      </c>
      <c r="I545" s="39">
        <v>6</v>
      </c>
      <c r="J545" s="311"/>
      <c r="K545" s="311"/>
      <c r="L545" s="337"/>
    </row>
    <row r="546" spans="1:12" s="19" customFormat="1" ht="110.25" customHeight="1" outlineLevel="1">
      <c r="A546" s="42">
        <f t="shared" si="14"/>
        <v>513</v>
      </c>
      <c r="B546" s="28" t="s">
        <v>633</v>
      </c>
      <c r="C546" s="29" t="s">
        <v>187</v>
      </c>
      <c r="D546" s="29" t="s">
        <v>0</v>
      </c>
      <c r="E546" s="30">
        <v>6</v>
      </c>
      <c r="F546" s="269">
        <v>0</v>
      </c>
      <c r="G546" s="269">
        <v>0</v>
      </c>
      <c r="H546" s="269">
        <v>0</v>
      </c>
      <c r="I546" s="39">
        <v>6</v>
      </c>
      <c r="J546" s="311"/>
      <c r="K546" s="311"/>
      <c r="L546" s="337"/>
    </row>
    <row r="547" spans="1:12" s="19" customFormat="1" ht="110.25" customHeight="1" outlineLevel="1">
      <c r="A547" s="42">
        <f t="shared" si="14"/>
        <v>514</v>
      </c>
      <c r="B547" s="28" t="s">
        <v>634</v>
      </c>
      <c r="C547" s="29" t="s">
        <v>187</v>
      </c>
      <c r="D547" s="29" t="s">
        <v>0</v>
      </c>
      <c r="E547" s="30">
        <v>6</v>
      </c>
      <c r="F547" s="269">
        <v>0</v>
      </c>
      <c r="G547" s="269">
        <v>0</v>
      </c>
      <c r="H547" s="269">
        <v>0</v>
      </c>
      <c r="I547" s="39">
        <v>6</v>
      </c>
      <c r="J547" s="311"/>
      <c r="K547" s="311"/>
      <c r="L547" s="337"/>
    </row>
    <row r="548" spans="1:12" s="19" customFormat="1" ht="110.25" customHeight="1" outlineLevel="1">
      <c r="A548" s="42">
        <f t="shared" si="14"/>
        <v>515</v>
      </c>
      <c r="B548" s="28" t="s">
        <v>635</v>
      </c>
      <c r="C548" s="29" t="s">
        <v>187</v>
      </c>
      <c r="D548" s="29" t="s">
        <v>0</v>
      </c>
      <c r="E548" s="30">
        <v>6</v>
      </c>
      <c r="F548" s="269">
        <v>0</v>
      </c>
      <c r="G548" s="269">
        <v>0</v>
      </c>
      <c r="H548" s="269">
        <v>0</v>
      </c>
      <c r="I548" s="39">
        <v>6</v>
      </c>
      <c r="J548" s="311"/>
      <c r="K548" s="311"/>
      <c r="L548" s="337"/>
    </row>
    <row r="549" spans="1:12" s="19" customFormat="1" ht="110.25" customHeight="1" outlineLevel="1">
      <c r="A549" s="42">
        <f t="shared" si="14"/>
        <v>516</v>
      </c>
      <c r="B549" s="28" t="s">
        <v>636</v>
      </c>
      <c r="C549" s="29" t="s">
        <v>187</v>
      </c>
      <c r="D549" s="29" t="s">
        <v>0</v>
      </c>
      <c r="E549" s="30">
        <v>6</v>
      </c>
      <c r="F549" s="269">
        <v>0</v>
      </c>
      <c r="G549" s="269">
        <v>0</v>
      </c>
      <c r="H549" s="269">
        <v>0</v>
      </c>
      <c r="I549" s="39">
        <v>6</v>
      </c>
      <c r="J549" s="313"/>
      <c r="K549" s="313"/>
      <c r="L549" s="338"/>
    </row>
    <row r="550" spans="1:12" s="19" customFormat="1" ht="110.25" customHeight="1" outlineLevel="1">
      <c r="A550" s="42">
        <f t="shared" si="14"/>
        <v>517</v>
      </c>
      <c r="B550" s="28" t="s">
        <v>637</v>
      </c>
      <c r="C550" s="29" t="s">
        <v>187</v>
      </c>
      <c r="D550" s="29" t="s">
        <v>0</v>
      </c>
      <c r="E550" s="30">
        <v>6</v>
      </c>
      <c r="F550" s="269">
        <v>0</v>
      </c>
      <c r="G550" s="269">
        <v>0</v>
      </c>
      <c r="H550" s="269">
        <v>0</v>
      </c>
      <c r="I550" s="39">
        <v>6</v>
      </c>
      <c r="J550" s="310" t="s">
        <v>581</v>
      </c>
      <c r="K550" s="310" t="s">
        <v>450</v>
      </c>
      <c r="L550" s="336" t="s">
        <v>260</v>
      </c>
    </row>
    <row r="551" spans="1:12" s="19" customFormat="1" ht="110.25" customHeight="1" outlineLevel="1">
      <c r="A551" s="42">
        <f t="shared" si="14"/>
        <v>518</v>
      </c>
      <c r="B551" s="28" t="s">
        <v>638</v>
      </c>
      <c r="C551" s="29" t="s">
        <v>187</v>
      </c>
      <c r="D551" s="29" t="s">
        <v>0</v>
      </c>
      <c r="E551" s="30">
        <v>6</v>
      </c>
      <c r="F551" s="269">
        <v>0</v>
      </c>
      <c r="G551" s="269">
        <v>0</v>
      </c>
      <c r="H551" s="269">
        <v>0</v>
      </c>
      <c r="I551" s="39">
        <v>6</v>
      </c>
      <c r="J551" s="311"/>
      <c r="K551" s="311"/>
      <c r="L551" s="337"/>
    </row>
    <row r="552" spans="1:12" s="19" customFormat="1" ht="110.25" customHeight="1" outlineLevel="1">
      <c r="A552" s="42">
        <f t="shared" si="14"/>
        <v>519</v>
      </c>
      <c r="B552" s="28" t="s">
        <v>639</v>
      </c>
      <c r="C552" s="29" t="s">
        <v>187</v>
      </c>
      <c r="D552" s="29" t="s">
        <v>0</v>
      </c>
      <c r="E552" s="30">
        <v>6</v>
      </c>
      <c r="F552" s="269">
        <v>0</v>
      </c>
      <c r="G552" s="269">
        <v>0</v>
      </c>
      <c r="H552" s="269">
        <v>0</v>
      </c>
      <c r="I552" s="39">
        <v>6</v>
      </c>
      <c r="J552" s="311"/>
      <c r="K552" s="311"/>
      <c r="L552" s="337"/>
    </row>
    <row r="553" spans="1:12" s="19" customFormat="1" ht="110.25" customHeight="1" outlineLevel="1">
      <c r="A553" s="42">
        <f t="shared" si="14"/>
        <v>520</v>
      </c>
      <c r="B553" s="28" t="s">
        <v>640</v>
      </c>
      <c r="C553" s="29" t="s">
        <v>187</v>
      </c>
      <c r="D553" s="29" t="s">
        <v>0</v>
      </c>
      <c r="E553" s="30">
        <v>6</v>
      </c>
      <c r="F553" s="269">
        <v>0</v>
      </c>
      <c r="G553" s="269">
        <v>0</v>
      </c>
      <c r="H553" s="269">
        <v>0</v>
      </c>
      <c r="I553" s="39">
        <v>6</v>
      </c>
      <c r="J553" s="311"/>
      <c r="K553" s="311"/>
      <c r="L553" s="337"/>
    </row>
    <row r="554" spans="1:12" s="19" customFormat="1" ht="110.25" customHeight="1" outlineLevel="1">
      <c r="A554" s="42">
        <f t="shared" si="14"/>
        <v>521</v>
      </c>
      <c r="B554" s="28" t="s">
        <v>641</v>
      </c>
      <c r="C554" s="29" t="s">
        <v>187</v>
      </c>
      <c r="D554" s="29" t="s">
        <v>0</v>
      </c>
      <c r="E554" s="30">
        <v>6</v>
      </c>
      <c r="F554" s="269">
        <v>0</v>
      </c>
      <c r="G554" s="269">
        <v>0</v>
      </c>
      <c r="H554" s="269">
        <v>0</v>
      </c>
      <c r="I554" s="39">
        <v>6</v>
      </c>
      <c r="J554" s="311"/>
      <c r="K554" s="311"/>
      <c r="L554" s="337"/>
    </row>
    <row r="555" spans="1:12" s="19" customFormat="1" ht="110.25" customHeight="1" outlineLevel="1">
      <c r="A555" s="42">
        <f t="shared" si="14"/>
        <v>522</v>
      </c>
      <c r="B555" s="28" t="s">
        <v>642</v>
      </c>
      <c r="C555" s="29" t="s">
        <v>187</v>
      </c>
      <c r="D555" s="29" t="s">
        <v>0</v>
      </c>
      <c r="E555" s="30">
        <v>6</v>
      </c>
      <c r="F555" s="269">
        <v>0</v>
      </c>
      <c r="G555" s="269">
        <v>0</v>
      </c>
      <c r="H555" s="269">
        <v>0</v>
      </c>
      <c r="I555" s="39">
        <v>6</v>
      </c>
      <c r="J555" s="311"/>
      <c r="K555" s="311"/>
      <c r="L555" s="337"/>
    </row>
    <row r="556" spans="1:12" s="19" customFormat="1" ht="110.25" customHeight="1" outlineLevel="1">
      <c r="A556" s="42">
        <f t="shared" si="14"/>
        <v>523</v>
      </c>
      <c r="B556" s="28" t="s">
        <v>643</v>
      </c>
      <c r="C556" s="29" t="s">
        <v>187</v>
      </c>
      <c r="D556" s="29" t="s">
        <v>0</v>
      </c>
      <c r="E556" s="30">
        <v>6</v>
      </c>
      <c r="F556" s="269">
        <v>0</v>
      </c>
      <c r="G556" s="269">
        <v>0</v>
      </c>
      <c r="H556" s="269">
        <v>0</v>
      </c>
      <c r="I556" s="39">
        <v>6</v>
      </c>
      <c r="J556" s="313"/>
      <c r="K556" s="313"/>
      <c r="L556" s="338"/>
    </row>
    <row r="557" spans="1:12" s="19" customFormat="1" ht="110.25" customHeight="1" outlineLevel="1">
      <c r="A557" s="42">
        <f t="shared" si="14"/>
        <v>524</v>
      </c>
      <c r="B557" s="28" t="s">
        <v>644</v>
      </c>
      <c r="C557" s="29" t="s">
        <v>187</v>
      </c>
      <c r="D557" s="29" t="s">
        <v>0</v>
      </c>
      <c r="E557" s="30">
        <v>1</v>
      </c>
      <c r="F557" s="269">
        <v>0</v>
      </c>
      <c r="G557" s="269">
        <v>0</v>
      </c>
      <c r="H557" s="269">
        <v>0</v>
      </c>
      <c r="I557" s="39">
        <v>1</v>
      </c>
      <c r="J557" s="310" t="s">
        <v>581</v>
      </c>
      <c r="K557" s="310" t="s">
        <v>450</v>
      </c>
      <c r="L557" s="336" t="s">
        <v>260</v>
      </c>
    </row>
    <row r="558" spans="1:12" s="19" customFormat="1" ht="110.25" customHeight="1" outlineLevel="1">
      <c r="A558" s="42">
        <f t="shared" si="14"/>
        <v>525</v>
      </c>
      <c r="B558" s="28" t="s">
        <v>645</v>
      </c>
      <c r="C558" s="29" t="s">
        <v>187</v>
      </c>
      <c r="D558" s="29" t="s">
        <v>0</v>
      </c>
      <c r="E558" s="30">
        <v>1</v>
      </c>
      <c r="F558" s="269">
        <v>0</v>
      </c>
      <c r="G558" s="269">
        <v>0</v>
      </c>
      <c r="H558" s="269">
        <v>0</v>
      </c>
      <c r="I558" s="39">
        <v>1</v>
      </c>
      <c r="J558" s="311"/>
      <c r="K558" s="311"/>
      <c r="L558" s="337"/>
    </row>
    <row r="559" spans="1:12" s="19" customFormat="1" ht="110.25" customHeight="1" outlineLevel="1">
      <c r="A559" s="42">
        <f t="shared" si="14"/>
        <v>526</v>
      </c>
      <c r="B559" s="28" t="s">
        <v>646</v>
      </c>
      <c r="C559" s="29" t="s">
        <v>187</v>
      </c>
      <c r="D559" s="29" t="s">
        <v>0</v>
      </c>
      <c r="E559" s="30">
        <v>1</v>
      </c>
      <c r="F559" s="269">
        <v>0</v>
      </c>
      <c r="G559" s="269">
        <v>0</v>
      </c>
      <c r="H559" s="269">
        <v>0</v>
      </c>
      <c r="I559" s="39">
        <v>1</v>
      </c>
      <c r="J559" s="311"/>
      <c r="K559" s="311"/>
      <c r="L559" s="337"/>
    </row>
    <row r="560" spans="1:12" s="19" customFormat="1" ht="110.25" customHeight="1" outlineLevel="1">
      <c r="A560" s="42">
        <f aca="true" t="shared" si="15" ref="A560:A623">A559+1</f>
        <v>527</v>
      </c>
      <c r="B560" s="28" t="s">
        <v>647</v>
      </c>
      <c r="C560" s="29" t="s">
        <v>187</v>
      </c>
      <c r="D560" s="29" t="s">
        <v>0</v>
      </c>
      <c r="E560" s="30">
        <v>1</v>
      </c>
      <c r="F560" s="269">
        <v>0</v>
      </c>
      <c r="G560" s="269">
        <v>0</v>
      </c>
      <c r="H560" s="269">
        <v>0</v>
      </c>
      <c r="I560" s="39">
        <v>1</v>
      </c>
      <c r="J560" s="311"/>
      <c r="K560" s="311"/>
      <c r="L560" s="337"/>
    </row>
    <row r="561" spans="1:12" s="19" customFormat="1" ht="110.25" customHeight="1" outlineLevel="1">
      <c r="A561" s="42">
        <f t="shared" si="15"/>
        <v>528</v>
      </c>
      <c r="B561" s="28" t="s">
        <v>648</v>
      </c>
      <c r="C561" s="29" t="s">
        <v>187</v>
      </c>
      <c r="D561" s="29" t="s">
        <v>0</v>
      </c>
      <c r="E561" s="30">
        <v>1</v>
      </c>
      <c r="F561" s="269">
        <v>0</v>
      </c>
      <c r="G561" s="269">
        <v>0</v>
      </c>
      <c r="H561" s="269">
        <v>0</v>
      </c>
      <c r="I561" s="39">
        <v>1</v>
      </c>
      <c r="J561" s="311"/>
      <c r="K561" s="311"/>
      <c r="L561" s="337"/>
    </row>
    <row r="562" spans="1:12" s="19" customFormat="1" ht="110.25" customHeight="1" outlineLevel="1">
      <c r="A562" s="42">
        <f t="shared" si="15"/>
        <v>529</v>
      </c>
      <c r="B562" s="28" t="s">
        <v>649</v>
      </c>
      <c r="C562" s="29" t="s">
        <v>187</v>
      </c>
      <c r="D562" s="29" t="s">
        <v>0</v>
      </c>
      <c r="E562" s="30">
        <v>1</v>
      </c>
      <c r="F562" s="269">
        <v>0</v>
      </c>
      <c r="G562" s="269">
        <v>0</v>
      </c>
      <c r="H562" s="269">
        <v>0</v>
      </c>
      <c r="I562" s="39">
        <v>1</v>
      </c>
      <c r="J562" s="311"/>
      <c r="K562" s="311"/>
      <c r="L562" s="337"/>
    </row>
    <row r="563" spans="1:12" s="19" customFormat="1" ht="110.25" customHeight="1" outlineLevel="1">
      <c r="A563" s="42">
        <f t="shared" si="15"/>
        <v>530</v>
      </c>
      <c r="B563" s="28" t="s">
        <v>650</v>
      </c>
      <c r="C563" s="29" t="s">
        <v>187</v>
      </c>
      <c r="D563" s="29" t="s">
        <v>0</v>
      </c>
      <c r="E563" s="30">
        <v>2</v>
      </c>
      <c r="F563" s="269">
        <v>0</v>
      </c>
      <c r="G563" s="269">
        <v>0</v>
      </c>
      <c r="H563" s="269">
        <v>0</v>
      </c>
      <c r="I563" s="39">
        <v>2</v>
      </c>
      <c r="J563" s="313"/>
      <c r="K563" s="313"/>
      <c r="L563" s="338"/>
    </row>
    <row r="564" spans="1:12" s="19" customFormat="1" ht="110.25" customHeight="1" outlineLevel="1">
      <c r="A564" s="42">
        <f t="shared" si="15"/>
        <v>531</v>
      </c>
      <c r="B564" s="28" t="s">
        <v>651</v>
      </c>
      <c r="C564" s="29" t="s">
        <v>187</v>
      </c>
      <c r="D564" s="29" t="s">
        <v>0</v>
      </c>
      <c r="E564" s="30">
        <v>2</v>
      </c>
      <c r="F564" s="269">
        <v>0</v>
      </c>
      <c r="G564" s="269">
        <v>0</v>
      </c>
      <c r="H564" s="269">
        <v>0</v>
      </c>
      <c r="I564" s="39">
        <v>2</v>
      </c>
      <c r="J564" s="310" t="s">
        <v>581</v>
      </c>
      <c r="K564" s="310" t="s">
        <v>450</v>
      </c>
      <c r="L564" s="336" t="s">
        <v>260</v>
      </c>
    </row>
    <row r="565" spans="1:12" s="19" customFormat="1" ht="110.25" customHeight="1" outlineLevel="1">
      <c r="A565" s="42">
        <f t="shared" si="15"/>
        <v>532</v>
      </c>
      <c r="B565" s="28" t="s">
        <v>652</v>
      </c>
      <c r="C565" s="29" t="s">
        <v>187</v>
      </c>
      <c r="D565" s="29" t="s">
        <v>0</v>
      </c>
      <c r="E565" s="30">
        <v>1</v>
      </c>
      <c r="F565" s="269">
        <v>0</v>
      </c>
      <c r="G565" s="269">
        <v>0</v>
      </c>
      <c r="H565" s="269">
        <v>0</v>
      </c>
      <c r="I565" s="39">
        <v>1</v>
      </c>
      <c r="J565" s="311"/>
      <c r="K565" s="311"/>
      <c r="L565" s="337"/>
    </row>
    <row r="566" spans="1:12" s="19" customFormat="1" ht="110.25" customHeight="1" outlineLevel="1">
      <c r="A566" s="42">
        <f t="shared" si="15"/>
        <v>533</v>
      </c>
      <c r="B566" s="28" t="s">
        <v>653</v>
      </c>
      <c r="C566" s="29" t="s">
        <v>187</v>
      </c>
      <c r="D566" s="29" t="s">
        <v>0</v>
      </c>
      <c r="E566" s="30">
        <v>1</v>
      </c>
      <c r="F566" s="269">
        <v>0</v>
      </c>
      <c r="G566" s="269">
        <v>0</v>
      </c>
      <c r="H566" s="269">
        <v>0</v>
      </c>
      <c r="I566" s="39">
        <v>1</v>
      </c>
      <c r="J566" s="311"/>
      <c r="K566" s="311"/>
      <c r="L566" s="337"/>
    </row>
    <row r="567" spans="1:12" s="19" customFormat="1" ht="110.25" customHeight="1" outlineLevel="1">
      <c r="A567" s="42">
        <f t="shared" si="15"/>
        <v>534</v>
      </c>
      <c r="B567" s="28" t="s">
        <v>654</v>
      </c>
      <c r="C567" s="29" t="s">
        <v>187</v>
      </c>
      <c r="D567" s="29" t="s">
        <v>0</v>
      </c>
      <c r="E567" s="30">
        <v>1</v>
      </c>
      <c r="F567" s="269">
        <v>0</v>
      </c>
      <c r="G567" s="269">
        <v>0</v>
      </c>
      <c r="H567" s="269">
        <v>0</v>
      </c>
      <c r="I567" s="39">
        <v>1</v>
      </c>
      <c r="J567" s="311"/>
      <c r="K567" s="311"/>
      <c r="L567" s="337"/>
    </row>
    <row r="568" spans="1:12" s="19" customFormat="1" ht="110.25" customHeight="1" outlineLevel="1">
      <c r="A568" s="42">
        <f t="shared" si="15"/>
        <v>535</v>
      </c>
      <c r="B568" s="28" t="s">
        <v>655</v>
      </c>
      <c r="C568" s="29" t="s">
        <v>187</v>
      </c>
      <c r="D568" s="29" t="s">
        <v>0</v>
      </c>
      <c r="E568" s="30">
        <v>1</v>
      </c>
      <c r="F568" s="269">
        <v>0</v>
      </c>
      <c r="G568" s="269">
        <v>0</v>
      </c>
      <c r="H568" s="269">
        <v>0</v>
      </c>
      <c r="I568" s="39">
        <v>1</v>
      </c>
      <c r="J568" s="311"/>
      <c r="K568" s="311"/>
      <c r="L568" s="337"/>
    </row>
    <row r="569" spans="1:12" s="19" customFormat="1" ht="110.25" customHeight="1" outlineLevel="1">
      <c r="A569" s="42">
        <f t="shared" si="15"/>
        <v>536</v>
      </c>
      <c r="B569" s="28" t="s">
        <v>656</v>
      </c>
      <c r="C569" s="29" t="s">
        <v>187</v>
      </c>
      <c r="D569" s="29" t="s">
        <v>0</v>
      </c>
      <c r="E569" s="32">
        <v>1</v>
      </c>
      <c r="F569" s="269">
        <v>0</v>
      </c>
      <c r="G569" s="269">
        <v>0</v>
      </c>
      <c r="H569" s="269">
        <v>0</v>
      </c>
      <c r="I569" s="42">
        <v>1</v>
      </c>
      <c r="J569" s="311"/>
      <c r="K569" s="311"/>
      <c r="L569" s="337"/>
    </row>
    <row r="570" spans="1:12" s="19" customFormat="1" ht="110.25" customHeight="1" outlineLevel="1">
      <c r="A570" s="42">
        <f t="shared" si="15"/>
        <v>537</v>
      </c>
      <c r="B570" s="28" t="s">
        <v>657</v>
      </c>
      <c r="C570" s="29" t="s">
        <v>187</v>
      </c>
      <c r="D570" s="29" t="s">
        <v>0</v>
      </c>
      <c r="E570" s="32">
        <v>1</v>
      </c>
      <c r="F570" s="269">
        <v>0</v>
      </c>
      <c r="G570" s="269">
        <v>0</v>
      </c>
      <c r="H570" s="269">
        <v>0</v>
      </c>
      <c r="I570" s="42">
        <v>1</v>
      </c>
      <c r="J570" s="313"/>
      <c r="K570" s="313"/>
      <c r="L570" s="338"/>
    </row>
    <row r="571" spans="1:12" s="19" customFormat="1" ht="110.25" customHeight="1" outlineLevel="1">
      <c r="A571" s="42">
        <f t="shared" si="15"/>
        <v>538</v>
      </c>
      <c r="B571" s="28" t="s">
        <v>658</v>
      </c>
      <c r="C571" s="29" t="s">
        <v>187</v>
      </c>
      <c r="D571" s="29" t="s">
        <v>0</v>
      </c>
      <c r="E571" s="32">
        <v>1</v>
      </c>
      <c r="F571" s="269">
        <v>0</v>
      </c>
      <c r="G571" s="269">
        <v>0</v>
      </c>
      <c r="H571" s="269">
        <v>0</v>
      </c>
      <c r="I571" s="42">
        <v>1</v>
      </c>
      <c r="J571" s="310" t="s">
        <v>581</v>
      </c>
      <c r="K571" s="310" t="s">
        <v>450</v>
      </c>
      <c r="L571" s="336" t="s">
        <v>260</v>
      </c>
    </row>
    <row r="572" spans="1:12" s="19" customFormat="1" ht="110.25" customHeight="1" outlineLevel="1">
      <c r="A572" s="42">
        <f t="shared" si="15"/>
        <v>539</v>
      </c>
      <c r="B572" s="28" t="s">
        <v>659</v>
      </c>
      <c r="C572" s="29" t="s">
        <v>187</v>
      </c>
      <c r="D572" s="29" t="s">
        <v>0</v>
      </c>
      <c r="E572" s="32">
        <v>1</v>
      </c>
      <c r="F572" s="269">
        <v>0</v>
      </c>
      <c r="G572" s="269">
        <v>0</v>
      </c>
      <c r="H572" s="269">
        <v>0</v>
      </c>
      <c r="I572" s="42">
        <v>1</v>
      </c>
      <c r="J572" s="311"/>
      <c r="K572" s="311"/>
      <c r="L572" s="337"/>
    </row>
    <row r="573" spans="1:12" s="19" customFormat="1" ht="110.25" customHeight="1" outlineLevel="1">
      <c r="A573" s="42">
        <f t="shared" si="15"/>
        <v>540</v>
      </c>
      <c r="B573" s="28" t="s">
        <v>660</v>
      </c>
      <c r="C573" s="29" t="s">
        <v>187</v>
      </c>
      <c r="D573" s="29" t="s">
        <v>0</v>
      </c>
      <c r="E573" s="32">
        <v>1</v>
      </c>
      <c r="F573" s="269">
        <v>0</v>
      </c>
      <c r="G573" s="269">
        <v>0</v>
      </c>
      <c r="H573" s="269">
        <v>0</v>
      </c>
      <c r="I573" s="42">
        <v>1</v>
      </c>
      <c r="J573" s="311"/>
      <c r="K573" s="311"/>
      <c r="L573" s="337"/>
    </row>
    <row r="574" spans="1:12" s="19" customFormat="1" ht="110.25" customHeight="1" outlineLevel="1">
      <c r="A574" s="42">
        <f t="shared" si="15"/>
        <v>541</v>
      </c>
      <c r="B574" s="28" t="s">
        <v>661</v>
      </c>
      <c r="C574" s="29" t="s">
        <v>187</v>
      </c>
      <c r="D574" s="29" t="s">
        <v>0</v>
      </c>
      <c r="E574" s="32">
        <v>1</v>
      </c>
      <c r="F574" s="269">
        <v>0</v>
      </c>
      <c r="G574" s="269">
        <v>0</v>
      </c>
      <c r="H574" s="269">
        <v>0</v>
      </c>
      <c r="I574" s="42">
        <v>1</v>
      </c>
      <c r="J574" s="311"/>
      <c r="K574" s="311"/>
      <c r="L574" s="337"/>
    </row>
    <row r="575" spans="1:12" s="19" customFormat="1" ht="110.25" customHeight="1" outlineLevel="1">
      <c r="A575" s="42">
        <f t="shared" si="15"/>
        <v>542</v>
      </c>
      <c r="B575" s="28" t="s">
        <v>662</v>
      </c>
      <c r="C575" s="29" t="s">
        <v>187</v>
      </c>
      <c r="D575" s="29" t="s">
        <v>0</v>
      </c>
      <c r="E575" s="32">
        <v>1</v>
      </c>
      <c r="F575" s="269">
        <v>0</v>
      </c>
      <c r="G575" s="269">
        <v>0</v>
      </c>
      <c r="H575" s="269">
        <v>0</v>
      </c>
      <c r="I575" s="42">
        <v>1</v>
      </c>
      <c r="J575" s="311"/>
      <c r="K575" s="311"/>
      <c r="L575" s="337"/>
    </row>
    <row r="576" spans="1:12" s="19" customFormat="1" ht="110.25" customHeight="1" outlineLevel="1">
      <c r="A576" s="42">
        <f t="shared" si="15"/>
        <v>543</v>
      </c>
      <c r="B576" s="28" t="s">
        <v>663</v>
      </c>
      <c r="C576" s="29" t="s">
        <v>187</v>
      </c>
      <c r="D576" s="29" t="s">
        <v>0</v>
      </c>
      <c r="E576" s="32">
        <v>1</v>
      </c>
      <c r="F576" s="269">
        <v>0</v>
      </c>
      <c r="G576" s="269">
        <v>0</v>
      </c>
      <c r="H576" s="269">
        <v>0</v>
      </c>
      <c r="I576" s="42">
        <v>1</v>
      </c>
      <c r="J576" s="311"/>
      <c r="K576" s="311"/>
      <c r="L576" s="337"/>
    </row>
    <row r="577" spans="1:12" s="19" customFormat="1" ht="110.25" customHeight="1" outlineLevel="1">
      <c r="A577" s="42">
        <f t="shared" si="15"/>
        <v>544</v>
      </c>
      <c r="B577" s="28" t="s">
        <v>664</v>
      </c>
      <c r="C577" s="29" t="s">
        <v>187</v>
      </c>
      <c r="D577" s="29" t="s">
        <v>0</v>
      </c>
      <c r="E577" s="32">
        <v>1</v>
      </c>
      <c r="F577" s="269">
        <v>0</v>
      </c>
      <c r="G577" s="269">
        <v>0</v>
      </c>
      <c r="H577" s="269">
        <v>0</v>
      </c>
      <c r="I577" s="42">
        <v>1</v>
      </c>
      <c r="J577" s="313"/>
      <c r="K577" s="313"/>
      <c r="L577" s="338"/>
    </row>
    <row r="578" spans="1:12" s="19" customFormat="1" ht="110.25" customHeight="1" outlineLevel="1">
      <c r="A578" s="42">
        <f t="shared" si="15"/>
        <v>545</v>
      </c>
      <c r="B578" s="28" t="s">
        <v>665</v>
      </c>
      <c r="C578" s="29" t="s">
        <v>187</v>
      </c>
      <c r="D578" s="29" t="s">
        <v>0</v>
      </c>
      <c r="E578" s="32">
        <v>1</v>
      </c>
      <c r="F578" s="269">
        <v>0</v>
      </c>
      <c r="G578" s="269">
        <v>0</v>
      </c>
      <c r="H578" s="269">
        <v>0</v>
      </c>
      <c r="I578" s="42">
        <v>1</v>
      </c>
      <c r="J578" s="310" t="s">
        <v>581</v>
      </c>
      <c r="K578" s="310" t="s">
        <v>450</v>
      </c>
      <c r="L578" s="336" t="s">
        <v>260</v>
      </c>
    </row>
    <row r="579" spans="1:12" s="19" customFormat="1" ht="110.25" customHeight="1" outlineLevel="1">
      <c r="A579" s="42">
        <f t="shared" si="15"/>
        <v>546</v>
      </c>
      <c r="B579" s="28" t="s">
        <v>666</v>
      </c>
      <c r="C579" s="29" t="s">
        <v>187</v>
      </c>
      <c r="D579" s="29" t="s">
        <v>0</v>
      </c>
      <c r="E579" s="32">
        <v>1</v>
      </c>
      <c r="F579" s="269">
        <v>0</v>
      </c>
      <c r="G579" s="269">
        <v>0</v>
      </c>
      <c r="H579" s="269">
        <v>0</v>
      </c>
      <c r="I579" s="42">
        <v>1</v>
      </c>
      <c r="J579" s="311"/>
      <c r="K579" s="311"/>
      <c r="L579" s="337"/>
    </row>
    <row r="580" spans="1:12" s="19" customFormat="1" ht="110.25" customHeight="1" outlineLevel="1">
      <c r="A580" s="42">
        <f t="shared" si="15"/>
        <v>547</v>
      </c>
      <c r="B580" s="55" t="s">
        <v>667</v>
      </c>
      <c r="C580" s="29" t="s">
        <v>187</v>
      </c>
      <c r="D580" s="43"/>
      <c r="E580" s="32">
        <v>1</v>
      </c>
      <c r="F580" s="269">
        <v>0</v>
      </c>
      <c r="G580" s="269">
        <v>0</v>
      </c>
      <c r="H580" s="269">
        <v>0</v>
      </c>
      <c r="I580" s="42">
        <v>1</v>
      </c>
      <c r="J580" s="311"/>
      <c r="K580" s="311"/>
      <c r="L580" s="337"/>
    </row>
    <row r="581" spans="1:12" s="19" customFormat="1" ht="110.25" customHeight="1" outlineLevel="1">
      <c r="A581" s="42">
        <f t="shared" si="15"/>
        <v>548</v>
      </c>
      <c r="B581" s="55" t="s">
        <v>668</v>
      </c>
      <c r="C581" s="29" t="s">
        <v>187</v>
      </c>
      <c r="D581" s="43"/>
      <c r="E581" s="32">
        <v>2</v>
      </c>
      <c r="F581" s="269">
        <v>0</v>
      </c>
      <c r="G581" s="269">
        <v>0</v>
      </c>
      <c r="H581" s="269">
        <v>0</v>
      </c>
      <c r="I581" s="42">
        <v>2</v>
      </c>
      <c r="J581" s="311"/>
      <c r="K581" s="311"/>
      <c r="L581" s="337"/>
    </row>
    <row r="582" spans="1:12" s="19" customFormat="1" ht="110.25" customHeight="1" outlineLevel="1">
      <c r="A582" s="42">
        <f t="shared" si="15"/>
        <v>549</v>
      </c>
      <c r="B582" s="55" t="s">
        <v>669</v>
      </c>
      <c r="C582" s="29" t="s">
        <v>187</v>
      </c>
      <c r="D582" s="43"/>
      <c r="E582" s="32">
        <v>1</v>
      </c>
      <c r="F582" s="269">
        <v>0</v>
      </c>
      <c r="G582" s="269">
        <v>0</v>
      </c>
      <c r="H582" s="269">
        <v>0</v>
      </c>
      <c r="I582" s="42">
        <v>1</v>
      </c>
      <c r="J582" s="311"/>
      <c r="K582" s="311"/>
      <c r="L582" s="337"/>
    </row>
    <row r="583" spans="1:12" s="19" customFormat="1" ht="110.25" customHeight="1" outlineLevel="1">
      <c r="A583" s="42">
        <f t="shared" si="15"/>
        <v>550</v>
      </c>
      <c r="B583" s="55" t="s">
        <v>670</v>
      </c>
      <c r="C583" s="39" t="s">
        <v>285</v>
      </c>
      <c r="D583" s="43"/>
      <c r="E583" s="32">
        <v>1</v>
      </c>
      <c r="F583" s="269">
        <v>0</v>
      </c>
      <c r="G583" s="269">
        <v>0</v>
      </c>
      <c r="H583" s="269">
        <v>0</v>
      </c>
      <c r="I583" s="42">
        <v>1</v>
      </c>
      <c r="J583" s="311"/>
      <c r="K583" s="311"/>
      <c r="L583" s="337"/>
    </row>
    <row r="584" spans="1:12" s="19" customFormat="1" ht="110.25" customHeight="1" outlineLevel="1">
      <c r="A584" s="42">
        <f t="shared" si="15"/>
        <v>551</v>
      </c>
      <c r="B584" s="55" t="s">
        <v>671</v>
      </c>
      <c r="C584" s="29" t="s">
        <v>187</v>
      </c>
      <c r="D584" s="43"/>
      <c r="E584" s="32">
        <v>1</v>
      </c>
      <c r="F584" s="269">
        <v>0</v>
      </c>
      <c r="G584" s="269">
        <v>0</v>
      </c>
      <c r="H584" s="269">
        <v>0</v>
      </c>
      <c r="I584" s="42">
        <v>1</v>
      </c>
      <c r="J584" s="313"/>
      <c r="K584" s="313"/>
      <c r="L584" s="338"/>
    </row>
    <row r="585" spans="1:12" s="19" customFormat="1" ht="110.25" customHeight="1" outlineLevel="1">
      <c r="A585" s="42">
        <f t="shared" si="15"/>
        <v>552</v>
      </c>
      <c r="B585" s="55" t="s">
        <v>672</v>
      </c>
      <c r="C585" s="29" t="s">
        <v>187</v>
      </c>
      <c r="D585" s="43"/>
      <c r="E585" s="32">
        <v>1</v>
      </c>
      <c r="F585" s="269">
        <v>0</v>
      </c>
      <c r="G585" s="269">
        <v>0</v>
      </c>
      <c r="H585" s="269">
        <v>0</v>
      </c>
      <c r="I585" s="42">
        <v>1</v>
      </c>
      <c r="J585" s="310" t="s">
        <v>581</v>
      </c>
      <c r="K585" s="310" t="s">
        <v>450</v>
      </c>
      <c r="L585" s="336" t="s">
        <v>260</v>
      </c>
    </row>
    <row r="586" spans="1:12" s="19" customFormat="1" ht="110.25" customHeight="1" outlineLevel="1">
      <c r="A586" s="42">
        <f t="shared" si="15"/>
        <v>553</v>
      </c>
      <c r="B586" s="55" t="s">
        <v>673</v>
      </c>
      <c r="C586" s="29" t="s">
        <v>187</v>
      </c>
      <c r="D586" s="43"/>
      <c r="E586" s="32">
        <v>1</v>
      </c>
      <c r="F586" s="269">
        <v>0</v>
      </c>
      <c r="G586" s="269">
        <v>0</v>
      </c>
      <c r="H586" s="269">
        <v>0</v>
      </c>
      <c r="I586" s="42">
        <v>1</v>
      </c>
      <c r="J586" s="311"/>
      <c r="K586" s="311"/>
      <c r="L586" s="337"/>
    </row>
    <row r="587" spans="1:12" s="19" customFormat="1" ht="110.25" customHeight="1" outlineLevel="1">
      <c r="A587" s="42">
        <f t="shared" si="15"/>
        <v>554</v>
      </c>
      <c r="B587" s="55" t="s">
        <v>674</v>
      </c>
      <c r="C587" s="29" t="s">
        <v>187</v>
      </c>
      <c r="D587" s="43"/>
      <c r="E587" s="32">
        <v>1</v>
      </c>
      <c r="F587" s="269">
        <v>0</v>
      </c>
      <c r="G587" s="269">
        <v>0</v>
      </c>
      <c r="H587" s="269">
        <v>0</v>
      </c>
      <c r="I587" s="42">
        <v>1</v>
      </c>
      <c r="J587" s="311"/>
      <c r="K587" s="311"/>
      <c r="L587" s="337"/>
    </row>
    <row r="588" spans="1:12" s="19" customFormat="1" ht="110.25" customHeight="1" outlineLevel="1">
      <c r="A588" s="42">
        <f t="shared" si="15"/>
        <v>555</v>
      </c>
      <c r="B588" s="55" t="s">
        <v>675</v>
      </c>
      <c r="C588" s="29" t="s">
        <v>187</v>
      </c>
      <c r="D588" s="43"/>
      <c r="E588" s="32">
        <v>1</v>
      </c>
      <c r="F588" s="269">
        <v>0</v>
      </c>
      <c r="G588" s="269">
        <v>0</v>
      </c>
      <c r="H588" s="269">
        <v>0</v>
      </c>
      <c r="I588" s="42">
        <v>1</v>
      </c>
      <c r="J588" s="311"/>
      <c r="K588" s="311"/>
      <c r="L588" s="337"/>
    </row>
    <row r="589" spans="1:12" s="19" customFormat="1" ht="110.25" customHeight="1" outlineLevel="1">
      <c r="A589" s="42">
        <f t="shared" si="15"/>
        <v>556</v>
      </c>
      <c r="B589" s="55" t="s">
        <v>676</v>
      </c>
      <c r="C589" s="29" t="s">
        <v>187</v>
      </c>
      <c r="D589" s="43"/>
      <c r="E589" s="32">
        <v>1</v>
      </c>
      <c r="F589" s="269">
        <v>0</v>
      </c>
      <c r="G589" s="269">
        <v>0</v>
      </c>
      <c r="H589" s="269">
        <v>0</v>
      </c>
      <c r="I589" s="42">
        <v>1</v>
      </c>
      <c r="J589" s="311"/>
      <c r="K589" s="311"/>
      <c r="L589" s="337"/>
    </row>
    <row r="590" spans="1:12" s="19" customFormat="1" ht="110.25" customHeight="1" outlineLevel="1">
      <c r="A590" s="42">
        <f t="shared" si="15"/>
        <v>557</v>
      </c>
      <c r="B590" s="55" t="s">
        <v>677</v>
      </c>
      <c r="C590" s="29" t="s">
        <v>187</v>
      </c>
      <c r="D590" s="43"/>
      <c r="E590" s="32">
        <v>1</v>
      </c>
      <c r="F590" s="269">
        <v>0</v>
      </c>
      <c r="G590" s="269">
        <v>0</v>
      </c>
      <c r="H590" s="269">
        <v>0</v>
      </c>
      <c r="I590" s="42">
        <v>1</v>
      </c>
      <c r="J590" s="311"/>
      <c r="K590" s="311"/>
      <c r="L590" s="337"/>
    </row>
    <row r="591" spans="1:12" s="19" customFormat="1" ht="110.25" customHeight="1" outlineLevel="1">
      <c r="A591" s="42">
        <f t="shared" si="15"/>
        <v>558</v>
      </c>
      <c r="B591" s="55" t="s">
        <v>678</v>
      </c>
      <c r="C591" s="29" t="s">
        <v>187</v>
      </c>
      <c r="D591" s="43"/>
      <c r="E591" s="32">
        <v>1</v>
      </c>
      <c r="F591" s="269">
        <v>0</v>
      </c>
      <c r="G591" s="269">
        <v>0</v>
      </c>
      <c r="H591" s="269">
        <v>0</v>
      </c>
      <c r="I591" s="42">
        <v>1</v>
      </c>
      <c r="J591" s="313"/>
      <c r="K591" s="313"/>
      <c r="L591" s="338"/>
    </row>
    <row r="592" spans="1:12" s="19" customFormat="1" ht="110.25" customHeight="1" outlineLevel="1">
      <c r="A592" s="42">
        <f t="shared" si="15"/>
        <v>559</v>
      </c>
      <c r="B592" s="55" t="s">
        <v>679</v>
      </c>
      <c r="C592" s="29" t="s">
        <v>187</v>
      </c>
      <c r="D592" s="43"/>
      <c r="E592" s="32">
        <v>1</v>
      </c>
      <c r="F592" s="269">
        <v>0</v>
      </c>
      <c r="G592" s="269">
        <v>0</v>
      </c>
      <c r="H592" s="269">
        <v>0</v>
      </c>
      <c r="I592" s="42">
        <v>1</v>
      </c>
      <c r="J592" s="310" t="s">
        <v>581</v>
      </c>
      <c r="K592" s="310" t="s">
        <v>450</v>
      </c>
      <c r="L592" s="336" t="s">
        <v>260</v>
      </c>
    </row>
    <row r="593" spans="1:12" s="19" customFormat="1" ht="110.25" customHeight="1" outlineLevel="1">
      <c r="A593" s="42">
        <f t="shared" si="15"/>
        <v>560</v>
      </c>
      <c r="B593" s="55" t="s">
        <v>680</v>
      </c>
      <c r="C593" s="29" t="s">
        <v>187</v>
      </c>
      <c r="D593" s="43"/>
      <c r="E593" s="32">
        <v>5</v>
      </c>
      <c r="F593" s="269">
        <v>0</v>
      </c>
      <c r="G593" s="269">
        <v>0</v>
      </c>
      <c r="H593" s="269">
        <v>0</v>
      </c>
      <c r="I593" s="42">
        <v>5</v>
      </c>
      <c r="J593" s="311"/>
      <c r="K593" s="311"/>
      <c r="L593" s="337"/>
    </row>
    <row r="594" spans="1:12" s="19" customFormat="1" ht="110.25" customHeight="1" outlineLevel="1">
      <c r="A594" s="42">
        <f t="shared" si="15"/>
        <v>561</v>
      </c>
      <c r="B594" s="55" t="s">
        <v>681</v>
      </c>
      <c r="C594" s="29" t="s">
        <v>187</v>
      </c>
      <c r="D594" s="43"/>
      <c r="E594" s="32">
        <v>5</v>
      </c>
      <c r="F594" s="269">
        <v>0</v>
      </c>
      <c r="G594" s="269">
        <v>0</v>
      </c>
      <c r="H594" s="269">
        <v>0</v>
      </c>
      <c r="I594" s="42">
        <v>5</v>
      </c>
      <c r="J594" s="311"/>
      <c r="K594" s="311"/>
      <c r="L594" s="337"/>
    </row>
    <row r="595" spans="1:12" s="19" customFormat="1" ht="110.25" customHeight="1" outlineLevel="1">
      <c r="A595" s="42">
        <f t="shared" si="15"/>
        <v>562</v>
      </c>
      <c r="B595" s="55" t="s">
        <v>682</v>
      </c>
      <c r="C595" s="29" t="s">
        <v>187</v>
      </c>
      <c r="D595" s="43"/>
      <c r="E595" s="32">
        <v>5</v>
      </c>
      <c r="F595" s="269">
        <v>0</v>
      </c>
      <c r="G595" s="269">
        <v>0</v>
      </c>
      <c r="H595" s="269">
        <v>0</v>
      </c>
      <c r="I595" s="42">
        <v>5</v>
      </c>
      <c r="J595" s="311"/>
      <c r="K595" s="311"/>
      <c r="L595" s="337"/>
    </row>
    <row r="596" spans="1:12" s="19" customFormat="1" ht="110.25" customHeight="1" outlineLevel="1">
      <c r="A596" s="42">
        <f t="shared" si="15"/>
        <v>563</v>
      </c>
      <c r="B596" s="55" t="s">
        <v>683</v>
      </c>
      <c r="C596" s="29" t="s">
        <v>187</v>
      </c>
      <c r="D596" s="43"/>
      <c r="E596" s="32">
        <v>1</v>
      </c>
      <c r="F596" s="269">
        <v>0</v>
      </c>
      <c r="G596" s="269">
        <v>0</v>
      </c>
      <c r="H596" s="269">
        <v>0</v>
      </c>
      <c r="I596" s="42">
        <v>1</v>
      </c>
      <c r="J596" s="311"/>
      <c r="K596" s="311"/>
      <c r="L596" s="337"/>
    </row>
    <row r="597" spans="1:12" s="19" customFormat="1" ht="110.25" customHeight="1" outlineLevel="1">
      <c r="A597" s="42">
        <f t="shared" si="15"/>
        <v>564</v>
      </c>
      <c r="B597" s="55" t="s">
        <v>684</v>
      </c>
      <c r="C597" s="29" t="s">
        <v>187</v>
      </c>
      <c r="D597" s="43"/>
      <c r="E597" s="32">
        <v>1</v>
      </c>
      <c r="F597" s="269">
        <v>0</v>
      </c>
      <c r="G597" s="269">
        <v>0</v>
      </c>
      <c r="H597" s="269">
        <v>0</v>
      </c>
      <c r="I597" s="42">
        <v>1</v>
      </c>
      <c r="J597" s="311"/>
      <c r="K597" s="311"/>
      <c r="L597" s="337"/>
    </row>
    <row r="598" spans="1:12" s="19" customFormat="1" ht="110.25" customHeight="1" outlineLevel="1">
      <c r="A598" s="42">
        <f t="shared" si="15"/>
        <v>565</v>
      </c>
      <c r="B598" s="55" t="s">
        <v>685</v>
      </c>
      <c r="C598" s="29" t="s">
        <v>187</v>
      </c>
      <c r="D598" s="43"/>
      <c r="E598" s="32">
        <v>1</v>
      </c>
      <c r="F598" s="269">
        <v>0</v>
      </c>
      <c r="G598" s="269">
        <v>0</v>
      </c>
      <c r="H598" s="269">
        <v>0</v>
      </c>
      <c r="I598" s="42">
        <v>1</v>
      </c>
      <c r="J598" s="313"/>
      <c r="K598" s="313"/>
      <c r="L598" s="338"/>
    </row>
    <row r="599" spans="1:12" s="19" customFormat="1" ht="110.25" customHeight="1" outlineLevel="1">
      <c r="A599" s="42">
        <f t="shared" si="15"/>
        <v>566</v>
      </c>
      <c r="B599" s="55" t="s">
        <v>686</v>
      </c>
      <c r="C599" s="29" t="s">
        <v>187</v>
      </c>
      <c r="D599" s="43"/>
      <c r="E599" s="32">
        <v>1</v>
      </c>
      <c r="F599" s="269">
        <v>0</v>
      </c>
      <c r="G599" s="269">
        <v>0</v>
      </c>
      <c r="H599" s="269">
        <v>0</v>
      </c>
      <c r="I599" s="42">
        <v>1</v>
      </c>
      <c r="J599" s="310" t="s">
        <v>581</v>
      </c>
      <c r="K599" s="310" t="s">
        <v>450</v>
      </c>
      <c r="L599" s="336" t="s">
        <v>260</v>
      </c>
    </row>
    <row r="600" spans="1:12" s="19" customFormat="1" ht="110.25" customHeight="1" outlineLevel="1">
      <c r="A600" s="42">
        <f t="shared" si="15"/>
        <v>567</v>
      </c>
      <c r="B600" s="55" t="s">
        <v>687</v>
      </c>
      <c r="C600" s="29" t="s">
        <v>187</v>
      </c>
      <c r="D600" s="43"/>
      <c r="E600" s="32">
        <v>1</v>
      </c>
      <c r="F600" s="269">
        <v>0</v>
      </c>
      <c r="G600" s="269">
        <v>0</v>
      </c>
      <c r="H600" s="269">
        <v>0</v>
      </c>
      <c r="I600" s="42">
        <v>1</v>
      </c>
      <c r="J600" s="311"/>
      <c r="K600" s="311"/>
      <c r="L600" s="337"/>
    </row>
    <row r="601" spans="1:12" s="19" customFormat="1" ht="110.25" customHeight="1" outlineLevel="1">
      <c r="A601" s="42">
        <f t="shared" si="15"/>
        <v>568</v>
      </c>
      <c r="B601" s="55" t="s">
        <v>688</v>
      </c>
      <c r="C601" s="29" t="s">
        <v>187</v>
      </c>
      <c r="D601" s="43"/>
      <c r="E601" s="32">
        <v>2</v>
      </c>
      <c r="F601" s="269">
        <v>0</v>
      </c>
      <c r="G601" s="269">
        <v>0</v>
      </c>
      <c r="H601" s="269">
        <v>0</v>
      </c>
      <c r="I601" s="42">
        <v>2</v>
      </c>
      <c r="J601" s="311"/>
      <c r="K601" s="311"/>
      <c r="L601" s="337"/>
    </row>
    <row r="602" spans="1:12" s="19" customFormat="1" ht="110.25" customHeight="1" outlineLevel="1">
      <c r="A602" s="42">
        <f t="shared" si="15"/>
        <v>569</v>
      </c>
      <c r="B602" s="55" t="s">
        <v>689</v>
      </c>
      <c r="C602" s="29" t="s">
        <v>187</v>
      </c>
      <c r="D602" s="43"/>
      <c r="E602" s="32">
        <v>2</v>
      </c>
      <c r="F602" s="269">
        <v>0</v>
      </c>
      <c r="G602" s="269">
        <v>0</v>
      </c>
      <c r="H602" s="269">
        <v>0</v>
      </c>
      <c r="I602" s="42">
        <v>2</v>
      </c>
      <c r="J602" s="311"/>
      <c r="K602" s="311"/>
      <c r="L602" s="337"/>
    </row>
    <row r="603" spans="1:12" s="19" customFormat="1" ht="110.25" customHeight="1" outlineLevel="1">
      <c r="A603" s="42">
        <f t="shared" si="15"/>
        <v>570</v>
      </c>
      <c r="B603" s="55" t="s">
        <v>690</v>
      </c>
      <c r="C603" s="29" t="s">
        <v>187</v>
      </c>
      <c r="D603" s="43"/>
      <c r="E603" s="32">
        <v>2</v>
      </c>
      <c r="F603" s="269">
        <v>0</v>
      </c>
      <c r="G603" s="269">
        <v>0</v>
      </c>
      <c r="H603" s="269">
        <v>0</v>
      </c>
      <c r="I603" s="42">
        <v>2</v>
      </c>
      <c r="J603" s="311"/>
      <c r="K603" s="311"/>
      <c r="L603" s="337"/>
    </row>
    <row r="604" spans="1:12" s="19" customFormat="1" ht="110.25" customHeight="1" outlineLevel="1">
      <c r="A604" s="42">
        <f t="shared" si="15"/>
        <v>571</v>
      </c>
      <c r="B604" s="55" t="s">
        <v>691</v>
      </c>
      <c r="C604" s="29" t="s">
        <v>187</v>
      </c>
      <c r="D604" s="43"/>
      <c r="E604" s="32">
        <v>2</v>
      </c>
      <c r="F604" s="269">
        <v>0</v>
      </c>
      <c r="G604" s="269">
        <v>0</v>
      </c>
      <c r="H604" s="269">
        <v>0</v>
      </c>
      <c r="I604" s="42">
        <v>2</v>
      </c>
      <c r="J604" s="311"/>
      <c r="K604" s="311"/>
      <c r="L604" s="337"/>
    </row>
    <row r="605" spans="1:12" s="19" customFormat="1" ht="110.25" customHeight="1" outlineLevel="1">
      <c r="A605" s="42">
        <f t="shared" si="15"/>
        <v>572</v>
      </c>
      <c r="B605" s="55" t="s">
        <v>692</v>
      </c>
      <c r="C605" s="29" t="s">
        <v>187</v>
      </c>
      <c r="D605" s="43"/>
      <c r="E605" s="32">
        <v>2</v>
      </c>
      <c r="F605" s="269">
        <v>0</v>
      </c>
      <c r="G605" s="269">
        <v>0</v>
      </c>
      <c r="H605" s="269">
        <v>0</v>
      </c>
      <c r="I605" s="42">
        <v>2</v>
      </c>
      <c r="J605" s="313"/>
      <c r="K605" s="313"/>
      <c r="L605" s="338"/>
    </row>
    <row r="606" spans="1:12" s="19" customFormat="1" ht="110.25" customHeight="1" outlineLevel="1">
      <c r="A606" s="42">
        <f t="shared" si="15"/>
        <v>573</v>
      </c>
      <c r="B606" s="55" t="s">
        <v>693</v>
      </c>
      <c r="C606" s="29" t="s">
        <v>187</v>
      </c>
      <c r="D606" s="43"/>
      <c r="E606" s="32">
        <v>2</v>
      </c>
      <c r="F606" s="269">
        <v>0</v>
      </c>
      <c r="G606" s="269">
        <v>0</v>
      </c>
      <c r="H606" s="269">
        <v>0</v>
      </c>
      <c r="I606" s="42">
        <v>2</v>
      </c>
      <c r="J606" s="310" t="s">
        <v>581</v>
      </c>
      <c r="K606" s="310" t="s">
        <v>450</v>
      </c>
      <c r="L606" s="336" t="s">
        <v>260</v>
      </c>
    </row>
    <row r="607" spans="1:12" s="19" customFormat="1" ht="110.25" customHeight="1" outlineLevel="1">
      <c r="A607" s="42">
        <f t="shared" si="15"/>
        <v>574</v>
      </c>
      <c r="B607" s="55" t="s">
        <v>694</v>
      </c>
      <c r="C607" s="29" t="s">
        <v>187</v>
      </c>
      <c r="D607" s="43"/>
      <c r="E607" s="32">
        <v>2</v>
      </c>
      <c r="F607" s="269">
        <v>0</v>
      </c>
      <c r="G607" s="269">
        <v>0</v>
      </c>
      <c r="H607" s="269">
        <v>0</v>
      </c>
      <c r="I607" s="42">
        <v>2</v>
      </c>
      <c r="J607" s="311"/>
      <c r="K607" s="311"/>
      <c r="L607" s="337"/>
    </row>
    <row r="608" spans="1:12" s="19" customFormat="1" ht="110.25" customHeight="1" outlineLevel="1">
      <c r="A608" s="42">
        <f t="shared" si="15"/>
        <v>575</v>
      </c>
      <c r="B608" s="55" t="s">
        <v>695</v>
      </c>
      <c r="C608" s="29" t="s">
        <v>187</v>
      </c>
      <c r="D608" s="43"/>
      <c r="E608" s="32">
        <v>2</v>
      </c>
      <c r="F608" s="269">
        <v>0</v>
      </c>
      <c r="G608" s="269">
        <v>0</v>
      </c>
      <c r="H608" s="269">
        <v>0</v>
      </c>
      <c r="I608" s="42">
        <v>2</v>
      </c>
      <c r="J608" s="311"/>
      <c r="K608" s="311"/>
      <c r="L608" s="337"/>
    </row>
    <row r="609" spans="1:12" s="19" customFormat="1" ht="110.25" customHeight="1" outlineLevel="1">
      <c r="A609" s="42">
        <f t="shared" si="15"/>
        <v>576</v>
      </c>
      <c r="B609" s="55" t="s">
        <v>696</v>
      </c>
      <c r="C609" s="29" t="s">
        <v>187</v>
      </c>
      <c r="D609" s="43"/>
      <c r="E609" s="32">
        <v>2</v>
      </c>
      <c r="F609" s="269">
        <v>0</v>
      </c>
      <c r="G609" s="269">
        <v>0</v>
      </c>
      <c r="H609" s="269">
        <v>0</v>
      </c>
      <c r="I609" s="42">
        <v>2</v>
      </c>
      <c r="J609" s="311"/>
      <c r="K609" s="311"/>
      <c r="L609" s="337"/>
    </row>
    <row r="610" spans="1:12" s="19" customFormat="1" ht="110.25" customHeight="1" outlineLevel="1">
      <c r="A610" s="42">
        <f t="shared" si="15"/>
        <v>577</v>
      </c>
      <c r="B610" s="55" t="s">
        <v>697</v>
      </c>
      <c r="C610" s="29" t="s">
        <v>187</v>
      </c>
      <c r="D610" s="43"/>
      <c r="E610" s="32">
        <v>2</v>
      </c>
      <c r="F610" s="269">
        <v>0</v>
      </c>
      <c r="G610" s="269">
        <v>0</v>
      </c>
      <c r="H610" s="269">
        <v>0</v>
      </c>
      <c r="I610" s="42">
        <v>2</v>
      </c>
      <c r="J610" s="311"/>
      <c r="K610" s="311"/>
      <c r="L610" s="337"/>
    </row>
    <row r="611" spans="1:12" s="19" customFormat="1" ht="110.25" customHeight="1" outlineLevel="1">
      <c r="A611" s="42">
        <f t="shared" si="15"/>
        <v>578</v>
      </c>
      <c r="B611" s="55" t="s">
        <v>698</v>
      </c>
      <c r="C611" s="29" t="s">
        <v>187</v>
      </c>
      <c r="D611" s="43"/>
      <c r="E611" s="32">
        <v>4</v>
      </c>
      <c r="F611" s="269">
        <v>0</v>
      </c>
      <c r="G611" s="269">
        <v>0</v>
      </c>
      <c r="H611" s="269">
        <v>0</v>
      </c>
      <c r="I611" s="42">
        <v>4</v>
      </c>
      <c r="J611" s="311"/>
      <c r="K611" s="311"/>
      <c r="L611" s="337"/>
    </row>
    <row r="612" spans="1:12" s="19" customFormat="1" ht="110.25" customHeight="1" outlineLevel="1">
      <c r="A612" s="42">
        <f t="shared" si="15"/>
        <v>579</v>
      </c>
      <c r="B612" s="55" t="s">
        <v>699</v>
      </c>
      <c r="C612" s="29" t="s">
        <v>187</v>
      </c>
      <c r="D612" s="43"/>
      <c r="E612" s="32">
        <v>4</v>
      </c>
      <c r="F612" s="269">
        <v>0</v>
      </c>
      <c r="G612" s="269">
        <v>0</v>
      </c>
      <c r="H612" s="269">
        <v>0</v>
      </c>
      <c r="I612" s="42">
        <v>4</v>
      </c>
      <c r="J612" s="313"/>
      <c r="K612" s="313"/>
      <c r="L612" s="338"/>
    </row>
    <row r="613" spans="1:12" s="19" customFormat="1" ht="110.25" customHeight="1" outlineLevel="1">
      <c r="A613" s="42">
        <f t="shared" si="15"/>
        <v>580</v>
      </c>
      <c r="B613" s="55" t="s">
        <v>700</v>
      </c>
      <c r="C613" s="29" t="s">
        <v>187</v>
      </c>
      <c r="D613" s="43"/>
      <c r="E613" s="32">
        <v>8</v>
      </c>
      <c r="F613" s="269">
        <v>0</v>
      </c>
      <c r="G613" s="269">
        <v>0</v>
      </c>
      <c r="H613" s="269">
        <v>0</v>
      </c>
      <c r="I613" s="42">
        <v>8</v>
      </c>
      <c r="J613" s="310" t="s">
        <v>581</v>
      </c>
      <c r="K613" s="310" t="s">
        <v>450</v>
      </c>
      <c r="L613" s="336" t="s">
        <v>260</v>
      </c>
    </row>
    <row r="614" spans="1:12" s="19" customFormat="1" ht="110.25" customHeight="1" outlineLevel="1">
      <c r="A614" s="42">
        <f t="shared" si="15"/>
        <v>581</v>
      </c>
      <c r="B614" s="55" t="s">
        <v>701</v>
      </c>
      <c r="C614" s="29" t="s">
        <v>187</v>
      </c>
      <c r="D614" s="43"/>
      <c r="E614" s="32">
        <v>4</v>
      </c>
      <c r="F614" s="269">
        <v>0</v>
      </c>
      <c r="G614" s="269">
        <v>0</v>
      </c>
      <c r="H614" s="269">
        <v>0</v>
      </c>
      <c r="I614" s="42">
        <v>4</v>
      </c>
      <c r="J614" s="311"/>
      <c r="K614" s="311"/>
      <c r="L614" s="337"/>
    </row>
    <row r="615" spans="1:12" s="19" customFormat="1" ht="110.25" customHeight="1" outlineLevel="1">
      <c r="A615" s="42">
        <f t="shared" si="15"/>
        <v>582</v>
      </c>
      <c r="B615" s="55" t="s">
        <v>702</v>
      </c>
      <c r="C615" s="29" t="s">
        <v>187</v>
      </c>
      <c r="D615" s="43"/>
      <c r="E615" s="32">
        <v>1</v>
      </c>
      <c r="F615" s="269">
        <v>0</v>
      </c>
      <c r="G615" s="269">
        <v>0</v>
      </c>
      <c r="H615" s="269">
        <v>0</v>
      </c>
      <c r="I615" s="42">
        <v>1</v>
      </c>
      <c r="J615" s="311"/>
      <c r="K615" s="311"/>
      <c r="L615" s="337"/>
    </row>
    <row r="616" spans="1:12" s="19" customFormat="1" ht="110.25" customHeight="1" outlineLevel="1">
      <c r="A616" s="42">
        <f t="shared" si="15"/>
        <v>583</v>
      </c>
      <c r="B616" s="55" t="s">
        <v>703</v>
      </c>
      <c r="C616" s="29" t="s">
        <v>187</v>
      </c>
      <c r="D616" s="43"/>
      <c r="E616" s="32">
        <v>1</v>
      </c>
      <c r="F616" s="269">
        <v>0</v>
      </c>
      <c r="G616" s="269">
        <v>0</v>
      </c>
      <c r="H616" s="269">
        <v>0</v>
      </c>
      <c r="I616" s="42">
        <v>1</v>
      </c>
      <c r="J616" s="311"/>
      <c r="K616" s="311"/>
      <c r="L616" s="337"/>
    </row>
    <row r="617" spans="1:12" s="19" customFormat="1" ht="110.25" customHeight="1" outlineLevel="1">
      <c r="A617" s="42">
        <f t="shared" si="15"/>
        <v>584</v>
      </c>
      <c r="B617" s="55" t="s">
        <v>704</v>
      </c>
      <c r="C617" s="29" t="s">
        <v>187</v>
      </c>
      <c r="D617" s="43"/>
      <c r="E617" s="32">
        <v>1</v>
      </c>
      <c r="F617" s="269">
        <v>0</v>
      </c>
      <c r="G617" s="269">
        <v>0</v>
      </c>
      <c r="H617" s="269">
        <v>0</v>
      </c>
      <c r="I617" s="42">
        <v>1</v>
      </c>
      <c r="J617" s="311"/>
      <c r="K617" s="311"/>
      <c r="L617" s="337"/>
    </row>
    <row r="618" spans="1:12" s="19" customFormat="1" ht="110.25" customHeight="1" outlineLevel="1">
      <c r="A618" s="42">
        <f t="shared" si="15"/>
        <v>585</v>
      </c>
      <c r="B618" s="55" t="s">
        <v>705</v>
      </c>
      <c r="C618" s="29" t="s">
        <v>187</v>
      </c>
      <c r="D618" s="43"/>
      <c r="E618" s="32">
        <v>1</v>
      </c>
      <c r="F618" s="269">
        <v>0</v>
      </c>
      <c r="G618" s="269">
        <v>0</v>
      </c>
      <c r="H618" s="269">
        <v>0</v>
      </c>
      <c r="I618" s="42">
        <v>1</v>
      </c>
      <c r="J618" s="311"/>
      <c r="K618" s="311"/>
      <c r="L618" s="337"/>
    </row>
    <row r="619" spans="1:12" s="19" customFormat="1" ht="110.25" customHeight="1" outlineLevel="1">
      <c r="A619" s="42">
        <f t="shared" si="15"/>
        <v>586</v>
      </c>
      <c r="B619" s="55" t="s">
        <v>706</v>
      </c>
      <c r="C619" s="29" t="s">
        <v>187</v>
      </c>
      <c r="D619" s="43"/>
      <c r="E619" s="32">
        <v>1</v>
      </c>
      <c r="F619" s="269">
        <v>0</v>
      </c>
      <c r="G619" s="269">
        <v>0</v>
      </c>
      <c r="H619" s="269">
        <v>0</v>
      </c>
      <c r="I619" s="42">
        <v>1</v>
      </c>
      <c r="J619" s="313"/>
      <c r="K619" s="313"/>
      <c r="L619" s="338"/>
    </row>
    <row r="620" spans="1:12" s="19" customFormat="1" ht="110.25" customHeight="1" outlineLevel="1">
      <c r="A620" s="42">
        <f t="shared" si="15"/>
        <v>587</v>
      </c>
      <c r="B620" s="55" t="s">
        <v>707</v>
      </c>
      <c r="C620" s="29" t="s">
        <v>187</v>
      </c>
      <c r="D620" s="43"/>
      <c r="E620" s="32">
        <v>1</v>
      </c>
      <c r="F620" s="269">
        <v>0</v>
      </c>
      <c r="G620" s="269">
        <v>0</v>
      </c>
      <c r="H620" s="269">
        <v>0</v>
      </c>
      <c r="I620" s="42">
        <v>1</v>
      </c>
      <c r="J620" s="310" t="s">
        <v>581</v>
      </c>
      <c r="K620" s="310" t="s">
        <v>450</v>
      </c>
      <c r="L620" s="336" t="s">
        <v>260</v>
      </c>
    </row>
    <row r="621" spans="1:12" s="19" customFormat="1" ht="110.25" customHeight="1" outlineLevel="1">
      <c r="A621" s="42">
        <f t="shared" si="15"/>
        <v>588</v>
      </c>
      <c r="B621" s="55" t="s">
        <v>708</v>
      </c>
      <c r="C621" s="29" t="s">
        <v>187</v>
      </c>
      <c r="D621" s="43"/>
      <c r="E621" s="32">
        <v>1</v>
      </c>
      <c r="F621" s="269">
        <v>0</v>
      </c>
      <c r="G621" s="269">
        <v>0</v>
      </c>
      <c r="H621" s="269">
        <v>0</v>
      </c>
      <c r="I621" s="42">
        <v>1</v>
      </c>
      <c r="J621" s="311"/>
      <c r="K621" s="311"/>
      <c r="L621" s="337"/>
    </row>
    <row r="622" spans="1:12" s="19" customFormat="1" ht="110.25" customHeight="1" outlineLevel="1">
      <c r="A622" s="42">
        <f t="shared" si="15"/>
        <v>589</v>
      </c>
      <c r="B622" s="55" t="s">
        <v>709</v>
      </c>
      <c r="C622" s="29" t="s">
        <v>187</v>
      </c>
      <c r="D622" s="43"/>
      <c r="E622" s="32">
        <v>2</v>
      </c>
      <c r="F622" s="269">
        <v>0</v>
      </c>
      <c r="G622" s="269">
        <v>0</v>
      </c>
      <c r="H622" s="269">
        <v>0</v>
      </c>
      <c r="I622" s="42">
        <v>2</v>
      </c>
      <c r="J622" s="311"/>
      <c r="K622" s="311"/>
      <c r="L622" s="337"/>
    </row>
    <row r="623" spans="1:12" s="19" customFormat="1" ht="110.25" customHeight="1" outlineLevel="1">
      <c r="A623" s="42">
        <f t="shared" si="15"/>
        <v>590</v>
      </c>
      <c r="B623" s="55" t="s">
        <v>710</v>
      </c>
      <c r="C623" s="29" t="s">
        <v>187</v>
      </c>
      <c r="D623" s="43"/>
      <c r="E623" s="32">
        <v>1</v>
      </c>
      <c r="F623" s="269">
        <v>0</v>
      </c>
      <c r="G623" s="269">
        <v>0</v>
      </c>
      <c r="H623" s="269">
        <v>0</v>
      </c>
      <c r="I623" s="42">
        <v>1</v>
      </c>
      <c r="J623" s="311"/>
      <c r="K623" s="311"/>
      <c r="L623" s="337"/>
    </row>
    <row r="624" spans="1:12" s="19" customFormat="1" ht="110.25" customHeight="1" outlineLevel="1">
      <c r="A624" s="42">
        <f aca="true" t="shared" si="16" ref="A624:A668">A623+1</f>
        <v>591</v>
      </c>
      <c r="B624" s="55" t="s">
        <v>711</v>
      </c>
      <c r="C624" s="29" t="s">
        <v>187</v>
      </c>
      <c r="D624" s="43"/>
      <c r="E624" s="32">
        <v>4</v>
      </c>
      <c r="F624" s="269">
        <v>0</v>
      </c>
      <c r="G624" s="269">
        <v>0</v>
      </c>
      <c r="H624" s="269">
        <v>0</v>
      </c>
      <c r="I624" s="42">
        <v>4</v>
      </c>
      <c r="J624" s="311"/>
      <c r="K624" s="311"/>
      <c r="L624" s="337"/>
    </row>
    <row r="625" spans="1:12" s="19" customFormat="1" ht="110.25" customHeight="1" outlineLevel="1">
      <c r="A625" s="42">
        <f t="shared" si="16"/>
        <v>592</v>
      </c>
      <c r="B625" s="55" t="s">
        <v>712</v>
      </c>
      <c r="C625" s="29" t="s">
        <v>187</v>
      </c>
      <c r="D625" s="43"/>
      <c r="E625" s="32">
        <v>8</v>
      </c>
      <c r="F625" s="269">
        <v>0</v>
      </c>
      <c r="G625" s="269">
        <v>0</v>
      </c>
      <c r="H625" s="269">
        <v>0</v>
      </c>
      <c r="I625" s="42">
        <v>8</v>
      </c>
      <c r="J625" s="311"/>
      <c r="K625" s="311"/>
      <c r="L625" s="337"/>
    </row>
    <row r="626" spans="1:12" s="19" customFormat="1" ht="110.25" customHeight="1" outlineLevel="1">
      <c r="A626" s="42">
        <f t="shared" si="16"/>
        <v>593</v>
      </c>
      <c r="B626" s="55" t="s">
        <v>713</v>
      </c>
      <c r="C626" s="29" t="s">
        <v>187</v>
      </c>
      <c r="D626" s="43"/>
      <c r="E626" s="32">
        <v>4</v>
      </c>
      <c r="F626" s="269">
        <v>0</v>
      </c>
      <c r="G626" s="269">
        <v>0</v>
      </c>
      <c r="H626" s="269">
        <v>0</v>
      </c>
      <c r="I626" s="42">
        <v>4</v>
      </c>
      <c r="J626" s="313"/>
      <c r="K626" s="313"/>
      <c r="L626" s="338"/>
    </row>
    <row r="627" spans="1:12" s="19" customFormat="1" ht="110.25" customHeight="1" outlineLevel="1">
      <c r="A627" s="42">
        <f t="shared" si="16"/>
        <v>594</v>
      </c>
      <c r="B627" s="55" t="s">
        <v>714</v>
      </c>
      <c r="C627" s="29" t="s">
        <v>187</v>
      </c>
      <c r="D627" s="43"/>
      <c r="E627" s="32">
        <v>4</v>
      </c>
      <c r="F627" s="269">
        <v>0</v>
      </c>
      <c r="G627" s="269">
        <v>0</v>
      </c>
      <c r="H627" s="269">
        <v>0</v>
      </c>
      <c r="I627" s="42">
        <v>4</v>
      </c>
      <c r="J627" s="310" t="s">
        <v>581</v>
      </c>
      <c r="K627" s="310" t="s">
        <v>450</v>
      </c>
      <c r="L627" s="336" t="s">
        <v>260</v>
      </c>
    </row>
    <row r="628" spans="1:12" s="19" customFormat="1" ht="110.25" customHeight="1" outlineLevel="1">
      <c r="A628" s="42">
        <f t="shared" si="16"/>
        <v>595</v>
      </c>
      <c r="B628" s="55" t="s">
        <v>715</v>
      </c>
      <c r="C628" s="29" t="s">
        <v>187</v>
      </c>
      <c r="D628" s="43"/>
      <c r="E628" s="32">
        <v>2</v>
      </c>
      <c r="F628" s="269">
        <v>0</v>
      </c>
      <c r="G628" s="269">
        <v>0</v>
      </c>
      <c r="H628" s="269">
        <v>0</v>
      </c>
      <c r="I628" s="42">
        <v>2</v>
      </c>
      <c r="J628" s="311"/>
      <c r="K628" s="311"/>
      <c r="L628" s="337"/>
    </row>
    <row r="629" spans="1:12" s="19" customFormat="1" ht="110.25" customHeight="1" outlineLevel="1">
      <c r="A629" s="42">
        <f t="shared" si="16"/>
        <v>596</v>
      </c>
      <c r="B629" s="55" t="s">
        <v>716</v>
      </c>
      <c r="C629" s="29" t="s">
        <v>187</v>
      </c>
      <c r="D629" s="43"/>
      <c r="E629" s="32">
        <v>2</v>
      </c>
      <c r="F629" s="269">
        <v>0</v>
      </c>
      <c r="G629" s="269">
        <v>0</v>
      </c>
      <c r="H629" s="269">
        <v>0</v>
      </c>
      <c r="I629" s="42">
        <v>2</v>
      </c>
      <c r="J629" s="311"/>
      <c r="K629" s="311"/>
      <c r="L629" s="337"/>
    </row>
    <row r="630" spans="1:12" s="19" customFormat="1" ht="110.25" customHeight="1" outlineLevel="1">
      <c r="A630" s="42">
        <f t="shared" si="16"/>
        <v>597</v>
      </c>
      <c r="B630" s="55" t="s">
        <v>717</v>
      </c>
      <c r="C630" s="29" t="s">
        <v>187</v>
      </c>
      <c r="D630" s="43"/>
      <c r="E630" s="32">
        <v>2</v>
      </c>
      <c r="F630" s="269">
        <v>0</v>
      </c>
      <c r="G630" s="269">
        <v>0</v>
      </c>
      <c r="H630" s="269">
        <v>0</v>
      </c>
      <c r="I630" s="42">
        <v>2</v>
      </c>
      <c r="J630" s="311"/>
      <c r="K630" s="311"/>
      <c r="L630" s="337"/>
    </row>
    <row r="631" spans="1:12" s="19" customFormat="1" ht="110.25" customHeight="1" outlineLevel="1">
      <c r="A631" s="42">
        <f t="shared" si="16"/>
        <v>598</v>
      </c>
      <c r="B631" s="55" t="s">
        <v>718</v>
      </c>
      <c r="C631" s="29" t="s">
        <v>187</v>
      </c>
      <c r="D631" s="43"/>
      <c r="E631" s="32">
        <v>2</v>
      </c>
      <c r="F631" s="269">
        <v>0</v>
      </c>
      <c r="G631" s="269">
        <v>0</v>
      </c>
      <c r="H631" s="269">
        <v>0</v>
      </c>
      <c r="I631" s="42">
        <v>2</v>
      </c>
      <c r="J631" s="311"/>
      <c r="K631" s="311"/>
      <c r="L631" s="337"/>
    </row>
    <row r="632" spans="1:12" s="19" customFormat="1" ht="110.25" customHeight="1" outlineLevel="1">
      <c r="A632" s="42">
        <f t="shared" si="16"/>
        <v>599</v>
      </c>
      <c r="B632" s="55" t="s">
        <v>719</v>
      </c>
      <c r="C632" s="29" t="s">
        <v>187</v>
      </c>
      <c r="D632" s="43"/>
      <c r="E632" s="32">
        <v>2</v>
      </c>
      <c r="F632" s="269">
        <v>0</v>
      </c>
      <c r="G632" s="269">
        <v>0</v>
      </c>
      <c r="H632" s="269">
        <v>0</v>
      </c>
      <c r="I632" s="42">
        <v>2</v>
      </c>
      <c r="J632" s="311"/>
      <c r="K632" s="311"/>
      <c r="L632" s="337"/>
    </row>
    <row r="633" spans="1:12" s="19" customFormat="1" ht="110.25" customHeight="1" outlineLevel="1">
      <c r="A633" s="42">
        <f t="shared" si="16"/>
        <v>600</v>
      </c>
      <c r="B633" s="55" t="s">
        <v>720</v>
      </c>
      <c r="C633" s="29" t="s">
        <v>187</v>
      </c>
      <c r="D633" s="43"/>
      <c r="E633" s="32">
        <v>5</v>
      </c>
      <c r="F633" s="269">
        <v>0</v>
      </c>
      <c r="G633" s="269">
        <v>0</v>
      </c>
      <c r="H633" s="269">
        <v>0</v>
      </c>
      <c r="I633" s="42">
        <v>5</v>
      </c>
      <c r="J633" s="313"/>
      <c r="K633" s="313"/>
      <c r="L633" s="338"/>
    </row>
    <row r="634" spans="1:12" s="19" customFormat="1" ht="110.25" customHeight="1" outlineLevel="1">
      <c r="A634" s="42">
        <f t="shared" si="16"/>
        <v>601</v>
      </c>
      <c r="B634" s="55" t="s">
        <v>721</v>
      </c>
      <c r="C634" s="29" t="s">
        <v>187</v>
      </c>
      <c r="D634" s="43"/>
      <c r="E634" s="32">
        <v>5</v>
      </c>
      <c r="F634" s="269">
        <v>0</v>
      </c>
      <c r="G634" s="269">
        <v>0</v>
      </c>
      <c r="H634" s="269">
        <v>0</v>
      </c>
      <c r="I634" s="42">
        <v>5</v>
      </c>
      <c r="J634" s="310" t="s">
        <v>581</v>
      </c>
      <c r="K634" s="310" t="s">
        <v>450</v>
      </c>
      <c r="L634" s="336" t="s">
        <v>260</v>
      </c>
    </row>
    <row r="635" spans="1:12" s="19" customFormat="1" ht="110.25" customHeight="1" outlineLevel="1">
      <c r="A635" s="42">
        <f t="shared" si="16"/>
        <v>602</v>
      </c>
      <c r="B635" s="55" t="s">
        <v>722</v>
      </c>
      <c r="C635" s="29" t="s">
        <v>187</v>
      </c>
      <c r="D635" s="43"/>
      <c r="E635" s="32">
        <v>2</v>
      </c>
      <c r="F635" s="269">
        <v>0</v>
      </c>
      <c r="G635" s="269">
        <v>0</v>
      </c>
      <c r="H635" s="269">
        <v>0</v>
      </c>
      <c r="I635" s="42">
        <v>2</v>
      </c>
      <c r="J635" s="311"/>
      <c r="K635" s="311"/>
      <c r="L635" s="337"/>
    </row>
    <row r="636" spans="1:12" s="19" customFormat="1" ht="110.25" customHeight="1" outlineLevel="1">
      <c r="A636" s="42">
        <f t="shared" si="16"/>
        <v>603</v>
      </c>
      <c r="B636" s="55" t="s">
        <v>723</v>
      </c>
      <c r="C636" s="29" t="s">
        <v>187</v>
      </c>
      <c r="D636" s="43"/>
      <c r="E636" s="32">
        <v>2</v>
      </c>
      <c r="F636" s="269">
        <v>0</v>
      </c>
      <c r="G636" s="269">
        <v>0</v>
      </c>
      <c r="H636" s="269">
        <v>0</v>
      </c>
      <c r="I636" s="42">
        <v>2</v>
      </c>
      <c r="J636" s="311"/>
      <c r="K636" s="311"/>
      <c r="L636" s="337"/>
    </row>
    <row r="637" spans="1:12" s="19" customFormat="1" ht="110.25" customHeight="1" outlineLevel="1">
      <c r="A637" s="42">
        <f t="shared" si="16"/>
        <v>604</v>
      </c>
      <c r="B637" s="55" t="s">
        <v>724</v>
      </c>
      <c r="C637" s="29" t="s">
        <v>187</v>
      </c>
      <c r="D637" s="43"/>
      <c r="E637" s="32">
        <v>1</v>
      </c>
      <c r="F637" s="269">
        <v>0</v>
      </c>
      <c r="G637" s="269">
        <v>0</v>
      </c>
      <c r="H637" s="269">
        <v>0</v>
      </c>
      <c r="I637" s="42">
        <v>1</v>
      </c>
      <c r="J637" s="311"/>
      <c r="K637" s="311"/>
      <c r="L637" s="337"/>
    </row>
    <row r="638" spans="1:12" s="19" customFormat="1" ht="110.25" customHeight="1" outlineLevel="1">
      <c r="A638" s="42">
        <f t="shared" si="16"/>
        <v>605</v>
      </c>
      <c r="B638" s="55" t="s">
        <v>725</v>
      </c>
      <c r="C638" s="29" t="s">
        <v>187</v>
      </c>
      <c r="D638" s="43"/>
      <c r="E638" s="32">
        <v>2</v>
      </c>
      <c r="F638" s="269">
        <v>0</v>
      </c>
      <c r="G638" s="269">
        <v>0</v>
      </c>
      <c r="H638" s="269">
        <v>0</v>
      </c>
      <c r="I638" s="42">
        <v>2</v>
      </c>
      <c r="J638" s="311"/>
      <c r="K638" s="311"/>
      <c r="L638" s="337"/>
    </row>
    <row r="639" spans="1:12" s="19" customFormat="1" ht="110.25" customHeight="1" outlineLevel="1">
      <c r="A639" s="42">
        <f t="shared" si="16"/>
        <v>606</v>
      </c>
      <c r="B639" s="55" t="s">
        <v>726</v>
      </c>
      <c r="C639" s="29" t="s">
        <v>187</v>
      </c>
      <c r="D639" s="43"/>
      <c r="E639" s="32">
        <v>3</v>
      </c>
      <c r="F639" s="269">
        <v>0</v>
      </c>
      <c r="G639" s="269">
        <v>0</v>
      </c>
      <c r="H639" s="269">
        <v>0</v>
      </c>
      <c r="I639" s="42">
        <v>3</v>
      </c>
      <c r="J639" s="311"/>
      <c r="K639" s="311"/>
      <c r="L639" s="337"/>
    </row>
    <row r="640" spans="1:12" s="19" customFormat="1" ht="110.25" customHeight="1" outlineLevel="1">
      <c r="A640" s="42">
        <f t="shared" si="16"/>
        <v>607</v>
      </c>
      <c r="B640" s="55" t="s">
        <v>727</v>
      </c>
      <c r="C640" s="29" t="s">
        <v>187</v>
      </c>
      <c r="D640" s="43"/>
      <c r="E640" s="32">
        <v>1</v>
      </c>
      <c r="F640" s="269">
        <v>0</v>
      </c>
      <c r="G640" s="269">
        <v>0</v>
      </c>
      <c r="H640" s="269">
        <v>0</v>
      </c>
      <c r="I640" s="42">
        <v>1</v>
      </c>
      <c r="J640" s="313"/>
      <c r="K640" s="313"/>
      <c r="L640" s="338"/>
    </row>
    <row r="641" spans="1:12" s="19" customFormat="1" ht="110.25" customHeight="1" outlineLevel="1">
      <c r="A641" s="42">
        <f t="shared" si="16"/>
        <v>608</v>
      </c>
      <c r="B641" s="55" t="s">
        <v>728</v>
      </c>
      <c r="C641" s="29" t="s">
        <v>187</v>
      </c>
      <c r="D641" s="43"/>
      <c r="E641" s="32">
        <v>1</v>
      </c>
      <c r="F641" s="269">
        <v>0</v>
      </c>
      <c r="G641" s="269">
        <v>0</v>
      </c>
      <c r="H641" s="269">
        <v>0</v>
      </c>
      <c r="I641" s="42">
        <v>1</v>
      </c>
      <c r="J641" s="310" t="s">
        <v>581</v>
      </c>
      <c r="K641" s="310" t="s">
        <v>450</v>
      </c>
      <c r="L641" s="336" t="s">
        <v>260</v>
      </c>
    </row>
    <row r="642" spans="1:12" s="19" customFormat="1" ht="110.25" customHeight="1" outlineLevel="1">
      <c r="A642" s="42">
        <f t="shared" si="16"/>
        <v>609</v>
      </c>
      <c r="B642" s="55" t="s">
        <v>729</v>
      </c>
      <c r="C642" s="29" t="s">
        <v>187</v>
      </c>
      <c r="D642" s="43"/>
      <c r="E642" s="32">
        <v>1</v>
      </c>
      <c r="F642" s="269">
        <v>0</v>
      </c>
      <c r="G642" s="269">
        <v>0</v>
      </c>
      <c r="H642" s="269">
        <v>0</v>
      </c>
      <c r="I642" s="42">
        <v>1</v>
      </c>
      <c r="J642" s="311"/>
      <c r="K642" s="311"/>
      <c r="L642" s="337"/>
    </row>
    <row r="643" spans="1:12" s="19" customFormat="1" ht="110.25" customHeight="1" outlineLevel="1">
      <c r="A643" s="42">
        <f t="shared" si="16"/>
        <v>610</v>
      </c>
      <c r="B643" s="55" t="s">
        <v>730</v>
      </c>
      <c r="C643" s="29" t="s">
        <v>187</v>
      </c>
      <c r="D643" s="43"/>
      <c r="E643" s="32">
        <v>1</v>
      </c>
      <c r="F643" s="269">
        <v>0</v>
      </c>
      <c r="G643" s="269">
        <v>0</v>
      </c>
      <c r="H643" s="269">
        <v>0</v>
      </c>
      <c r="I643" s="42">
        <v>1</v>
      </c>
      <c r="J643" s="311"/>
      <c r="K643" s="311"/>
      <c r="L643" s="337"/>
    </row>
    <row r="644" spans="1:12" s="19" customFormat="1" ht="110.25" customHeight="1" outlineLevel="1">
      <c r="A644" s="42">
        <f t="shared" si="16"/>
        <v>611</v>
      </c>
      <c r="B644" s="55" t="s">
        <v>731</v>
      </c>
      <c r="C644" s="29" t="s">
        <v>187</v>
      </c>
      <c r="D644" s="43"/>
      <c r="E644" s="32">
        <v>1</v>
      </c>
      <c r="F644" s="269">
        <v>0</v>
      </c>
      <c r="G644" s="269">
        <v>0</v>
      </c>
      <c r="H644" s="269">
        <v>0</v>
      </c>
      <c r="I644" s="42">
        <v>1</v>
      </c>
      <c r="J644" s="311"/>
      <c r="K644" s="311"/>
      <c r="L644" s="337"/>
    </row>
    <row r="645" spans="1:12" s="19" customFormat="1" ht="110.25" customHeight="1" outlineLevel="1">
      <c r="A645" s="42">
        <f t="shared" si="16"/>
        <v>612</v>
      </c>
      <c r="B645" s="55" t="s">
        <v>732</v>
      </c>
      <c r="C645" s="29" t="s">
        <v>187</v>
      </c>
      <c r="D645" s="43"/>
      <c r="E645" s="32">
        <v>20</v>
      </c>
      <c r="F645" s="269">
        <v>0</v>
      </c>
      <c r="G645" s="269">
        <v>0</v>
      </c>
      <c r="H645" s="269">
        <v>0</v>
      </c>
      <c r="I645" s="42">
        <v>20</v>
      </c>
      <c r="J645" s="311"/>
      <c r="K645" s="311"/>
      <c r="L645" s="337"/>
    </row>
    <row r="646" spans="1:12" s="19" customFormat="1" ht="110.25" customHeight="1" outlineLevel="1">
      <c r="A646" s="42">
        <f t="shared" si="16"/>
        <v>613</v>
      </c>
      <c r="B646" s="55" t="s">
        <v>733</v>
      </c>
      <c r="C646" s="29" t="s">
        <v>187</v>
      </c>
      <c r="D646" s="43"/>
      <c r="E646" s="32">
        <v>1</v>
      </c>
      <c r="F646" s="269">
        <v>0</v>
      </c>
      <c r="G646" s="269">
        <v>0</v>
      </c>
      <c r="H646" s="269">
        <v>0</v>
      </c>
      <c r="I646" s="42">
        <v>1</v>
      </c>
      <c r="J646" s="311"/>
      <c r="K646" s="311"/>
      <c r="L646" s="337"/>
    </row>
    <row r="647" spans="1:12" s="19" customFormat="1" ht="110.25" customHeight="1" outlineLevel="1">
      <c r="A647" s="42">
        <f t="shared" si="16"/>
        <v>614</v>
      </c>
      <c r="B647" s="55" t="s">
        <v>734</v>
      </c>
      <c r="C647" s="29" t="s">
        <v>187</v>
      </c>
      <c r="D647" s="43"/>
      <c r="E647" s="32">
        <v>2</v>
      </c>
      <c r="F647" s="269">
        <v>0</v>
      </c>
      <c r="G647" s="269">
        <v>0</v>
      </c>
      <c r="H647" s="269">
        <v>0</v>
      </c>
      <c r="I647" s="42">
        <v>2</v>
      </c>
      <c r="J647" s="313"/>
      <c r="K647" s="313"/>
      <c r="L647" s="338"/>
    </row>
    <row r="648" spans="1:12" s="19" customFormat="1" ht="110.25" customHeight="1" outlineLevel="1">
      <c r="A648" s="42">
        <f t="shared" si="16"/>
        <v>615</v>
      </c>
      <c r="B648" s="55" t="s">
        <v>735</v>
      </c>
      <c r="C648" s="29" t="s">
        <v>187</v>
      </c>
      <c r="D648" s="43"/>
      <c r="E648" s="32">
        <v>1</v>
      </c>
      <c r="F648" s="269">
        <v>0</v>
      </c>
      <c r="G648" s="269">
        <v>0</v>
      </c>
      <c r="H648" s="269">
        <v>0</v>
      </c>
      <c r="I648" s="42">
        <v>1</v>
      </c>
      <c r="J648" s="310" t="s">
        <v>581</v>
      </c>
      <c r="K648" s="310" t="s">
        <v>450</v>
      </c>
      <c r="L648" s="336" t="s">
        <v>260</v>
      </c>
    </row>
    <row r="649" spans="1:12" s="19" customFormat="1" ht="110.25" customHeight="1" outlineLevel="1">
      <c r="A649" s="42">
        <f t="shared" si="16"/>
        <v>616</v>
      </c>
      <c r="B649" s="55" t="s">
        <v>736</v>
      </c>
      <c r="C649" s="29" t="s">
        <v>187</v>
      </c>
      <c r="D649" s="43"/>
      <c r="E649" s="32">
        <v>1</v>
      </c>
      <c r="F649" s="269">
        <v>0</v>
      </c>
      <c r="G649" s="269">
        <v>0</v>
      </c>
      <c r="H649" s="269">
        <v>0</v>
      </c>
      <c r="I649" s="42">
        <v>1</v>
      </c>
      <c r="J649" s="311"/>
      <c r="K649" s="311"/>
      <c r="L649" s="337"/>
    </row>
    <row r="650" spans="1:12" s="19" customFormat="1" ht="110.25" customHeight="1" outlineLevel="1">
      <c r="A650" s="42">
        <f t="shared" si="16"/>
        <v>617</v>
      </c>
      <c r="B650" s="55" t="s">
        <v>737</v>
      </c>
      <c r="C650" s="29" t="s">
        <v>187</v>
      </c>
      <c r="D650" s="43"/>
      <c r="E650" s="32">
        <v>2</v>
      </c>
      <c r="F650" s="269">
        <v>0</v>
      </c>
      <c r="G650" s="269">
        <v>0</v>
      </c>
      <c r="H650" s="269">
        <v>0</v>
      </c>
      <c r="I650" s="42">
        <v>2</v>
      </c>
      <c r="J650" s="311"/>
      <c r="K650" s="311"/>
      <c r="L650" s="337"/>
    </row>
    <row r="651" spans="1:12" s="19" customFormat="1" ht="110.25" customHeight="1" outlineLevel="1">
      <c r="A651" s="42">
        <f t="shared" si="16"/>
        <v>618</v>
      </c>
      <c r="B651" s="55" t="s">
        <v>738</v>
      </c>
      <c r="C651" s="29" t="s">
        <v>187</v>
      </c>
      <c r="D651" s="43"/>
      <c r="E651" s="32">
        <v>1</v>
      </c>
      <c r="F651" s="269">
        <v>0</v>
      </c>
      <c r="G651" s="269">
        <v>0</v>
      </c>
      <c r="H651" s="269">
        <v>0</v>
      </c>
      <c r="I651" s="42">
        <v>1</v>
      </c>
      <c r="J651" s="311"/>
      <c r="K651" s="311"/>
      <c r="L651" s="337"/>
    </row>
    <row r="652" spans="1:12" s="19" customFormat="1" ht="110.25" customHeight="1" outlineLevel="1">
      <c r="A652" s="42">
        <f t="shared" si="16"/>
        <v>619</v>
      </c>
      <c r="B652" s="55" t="s">
        <v>739</v>
      </c>
      <c r="C652" s="29" t="s">
        <v>187</v>
      </c>
      <c r="D652" s="43"/>
      <c r="E652" s="32">
        <v>1</v>
      </c>
      <c r="F652" s="269">
        <v>0</v>
      </c>
      <c r="G652" s="269">
        <v>0</v>
      </c>
      <c r="H652" s="269">
        <v>0</v>
      </c>
      <c r="I652" s="42">
        <v>1</v>
      </c>
      <c r="J652" s="311"/>
      <c r="K652" s="311"/>
      <c r="L652" s="337"/>
    </row>
    <row r="653" spans="1:12" s="19" customFormat="1" ht="110.25" customHeight="1" outlineLevel="1">
      <c r="A653" s="42">
        <f t="shared" si="16"/>
        <v>620</v>
      </c>
      <c r="B653" s="55" t="s">
        <v>740</v>
      </c>
      <c r="C653" s="29" t="s">
        <v>187</v>
      </c>
      <c r="D653" s="43"/>
      <c r="E653" s="32">
        <v>1</v>
      </c>
      <c r="F653" s="269">
        <v>0</v>
      </c>
      <c r="G653" s="269">
        <v>0</v>
      </c>
      <c r="H653" s="269">
        <v>0</v>
      </c>
      <c r="I653" s="42">
        <v>1</v>
      </c>
      <c r="J653" s="311"/>
      <c r="K653" s="311"/>
      <c r="L653" s="337"/>
    </row>
    <row r="654" spans="1:12" s="19" customFormat="1" ht="110.25" customHeight="1" outlineLevel="1">
      <c r="A654" s="42">
        <f t="shared" si="16"/>
        <v>621</v>
      </c>
      <c r="B654" s="55" t="s">
        <v>741</v>
      </c>
      <c r="C654" s="29" t="s">
        <v>187</v>
      </c>
      <c r="D654" s="43"/>
      <c r="E654" s="32">
        <v>1</v>
      </c>
      <c r="F654" s="269">
        <v>0</v>
      </c>
      <c r="G654" s="269">
        <v>0</v>
      </c>
      <c r="H654" s="269">
        <v>0</v>
      </c>
      <c r="I654" s="42">
        <v>1</v>
      </c>
      <c r="J654" s="313"/>
      <c r="K654" s="313"/>
      <c r="L654" s="338"/>
    </row>
    <row r="655" spans="1:12" s="19" customFormat="1" ht="110.25" customHeight="1" outlineLevel="1">
      <c r="A655" s="42">
        <f t="shared" si="16"/>
        <v>622</v>
      </c>
      <c r="B655" s="55" t="s">
        <v>742</v>
      </c>
      <c r="C655" s="29" t="s">
        <v>187</v>
      </c>
      <c r="D655" s="43"/>
      <c r="E655" s="32">
        <v>1</v>
      </c>
      <c r="F655" s="269">
        <v>0</v>
      </c>
      <c r="G655" s="269">
        <v>0</v>
      </c>
      <c r="H655" s="269">
        <v>0</v>
      </c>
      <c r="I655" s="42">
        <v>1</v>
      </c>
      <c r="J655" s="310" t="s">
        <v>581</v>
      </c>
      <c r="K655" s="310" t="s">
        <v>450</v>
      </c>
      <c r="L655" s="336" t="s">
        <v>260</v>
      </c>
    </row>
    <row r="656" spans="1:12" s="19" customFormat="1" ht="110.25" customHeight="1" outlineLevel="1">
      <c r="A656" s="42">
        <f t="shared" si="16"/>
        <v>623</v>
      </c>
      <c r="B656" s="55" t="s">
        <v>743</v>
      </c>
      <c r="C656" s="29" t="s">
        <v>187</v>
      </c>
      <c r="D656" s="43"/>
      <c r="E656" s="32">
        <v>1</v>
      </c>
      <c r="F656" s="269">
        <v>0</v>
      </c>
      <c r="G656" s="269">
        <v>0</v>
      </c>
      <c r="H656" s="269">
        <v>0</v>
      </c>
      <c r="I656" s="42">
        <v>1</v>
      </c>
      <c r="J656" s="311"/>
      <c r="K656" s="311"/>
      <c r="L656" s="337"/>
    </row>
    <row r="657" spans="1:12" s="19" customFormat="1" ht="110.25" customHeight="1" outlineLevel="1">
      <c r="A657" s="42">
        <f t="shared" si="16"/>
        <v>624</v>
      </c>
      <c r="B657" s="55" t="s">
        <v>744</v>
      </c>
      <c r="C657" s="29" t="s">
        <v>187</v>
      </c>
      <c r="D657" s="43"/>
      <c r="E657" s="32">
        <v>1</v>
      </c>
      <c r="F657" s="269">
        <v>0</v>
      </c>
      <c r="G657" s="269">
        <v>0</v>
      </c>
      <c r="H657" s="269">
        <v>0</v>
      </c>
      <c r="I657" s="42">
        <v>1</v>
      </c>
      <c r="J657" s="311"/>
      <c r="K657" s="311"/>
      <c r="L657" s="337"/>
    </row>
    <row r="658" spans="1:12" s="19" customFormat="1" ht="110.25" customHeight="1" outlineLevel="1">
      <c r="A658" s="42">
        <f t="shared" si="16"/>
        <v>625</v>
      </c>
      <c r="B658" s="55" t="s">
        <v>745</v>
      </c>
      <c r="C658" s="29" t="s">
        <v>187</v>
      </c>
      <c r="D658" s="43"/>
      <c r="E658" s="32">
        <v>1</v>
      </c>
      <c r="F658" s="269">
        <v>0</v>
      </c>
      <c r="G658" s="269">
        <v>0</v>
      </c>
      <c r="H658" s="269">
        <v>0</v>
      </c>
      <c r="I658" s="42">
        <v>1</v>
      </c>
      <c r="J658" s="311"/>
      <c r="K658" s="311"/>
      <c r="L658" s="337"/>
    </row>
    <row r="659" spans="1:12" s="19" customFormat="1" ht="110.25" customHeight="1" outlineLevel="1">
      <c r="A659" s="42">
        <f t="shared" si="16"/>
        <v>626</v>
      </c>
      <c r="B659" s="55" t="s">
        <v>746</v>
      </c>
      <c r="C659" s="29" t="s">
        <v>187</v>
      </c>
      <c r="D659" s="43"/>
      <c r="E659" s="32">
        <v>1</v>
      </c>
      <c r="F659" s="269">
        <v>0</v>
      </c>
      <c r="G659" s="269">
        <v>0</v>
      </c>
      <c r="H659" s="269">
        <v>0</v>
      </c>
      <c r="I659" s="42">
        <v>1</v>
      </c>
      <c r="J659" s="311"/>
      <c r="K659" s="311"/>
      <c r="L659" s="337"/>
    </row>
    <row r="660" spans="1:12" s="19" customFormat="1" ht="110.25" customHeight="1" outlineLevel="1">
      <c r="A660" s="42">
        <f t="shared" si="16"/>
        <v>627</v>
      </c>
      <c r="B660" s="55" t="s">
        <v>747</v>
      </c>
      <c r="C660" s="29" t="s">
        <v>187</v>
      </c>
      <c r="D660" s="43"/>
      <c r="E660" s="32">
        <v>1</v>
      </c>
      <c r="F660" s="269">
        <v>0</v>
      </c>
      <c r="G660" s="269">
        <v>0</v>
      </c>
      <c r="H660" s="269">
        <v>0</v>
      </c>
      <c r="I660" s="42">
        <v>1</v>
      </c>
      <c r="J660" s="311"/>
      <c r="K660" s="311"/>
      <c r="L660" s="337"/>
    </row>
    <row r="661" spans="1:12" s="19" customFormat="1" ht="110.25" customHeight="1" outlineLevel="1">
      <c r="A661" s="42">
        <f t="shared" si="16"/>
        <v>628</v>
      </c>
      <c r="B661" s="55" t="s">
        <v>748</v>
      </c>
      <c r="C661" s="29" t="s">
        <v>187</v>
      </c>
      <c r="D661" s="43"/>
      <c r="E661" s="32">
        <v>1</v>
      </c>
      <c r="F661" s="269">
        <v>0</v>
      </c>
      <c r="G661" s="269">
        <v>0</v>
      </c>
      <c r="H661" s="269">
        <v>0</v>
      </c>
      <c r="I661" s="42">
        <v>1</v>
      </c>
      <c r="J661" s="313"/>
      <c r="K661" s="313"/>
      <c r="L661" s="338"/>
    </row>
    <row r="662" spans="1:12" s="19" customFormat="1" ht="110.25" customHeight="1" outlineLevel="1">
      <c r="A662" s="42">
        <f t="shared" si="16"/>
        <v>629</v>
      </c>
      <c r="B662" s="55" t="s">
        <v>749</v>
      </c>
      <c r="C662" s="29" t="s">
        <v>187</v>
      </c>
      <c r="D662" s="43"/>
      <c r="E662" s="32">
        <v>1</v>
      </c>
      <c r="F662" s="269">
        <v>0</v>
      </c>
      <c r="G662" s="269">
        <v>0</v>
      </c>
      <c r="H662" s="269">
        <v>0</v>
      </c>
      <c r="I662" s="42">
        <v>1</v>
      </c>
      <c r="J662" s="310" t="s">
        <v>581</v>
      </c>
      <c r="K662" s="310" t="s">
        <v>450</v>
      </c>
      <c r="L662" s="336" t="s">
        <v>260</v>
      </c>
    </row>
    <row r="663" spans="1:12" s="19" customFormat="1" ht="110.25" customHeight="1" outlineLevel="1">
      <c r="A663" s="42">
        <f t="shared" si="16"/>
        <v>630</v>
      </c>
      <c r="B663" s="55" t="s">
        <v>750</v>
      </c>
      <c r="C663" s="29" t="s">
        <v>187</v>
      </c>
      <c r="D663" s="43"/>
      <c r="E663" s="32">
        <v>1</v>
      </c>
      <c r="F663" s="269">
        <v>0</v>
      </c>
      <c r="G663" s="269">
        <v>0</v>
      </c>
      <c r="H663" s="269">
        <v>0</v>
      </c>
      <c r="I663" s="42">
        <v>1</v>
      </c>
      <c r="J663" s="311"/>
      <c r="K663" s="311"/>
      <c r="L663" s="337"/>
    </row>
    <row r="664" spans="1:12" s="19" customFormat="1" ht="110.25" customHeight="1" outlineLevel="1">
      <c r="A664" s="42">
        <f t="shared" si="16"/>
        <v>631</v>
      </c>
      <c r="B664" s="55" t="s">
        <v>751</v>
      </c>
      <c r="C664" s="29" t="s">
        <v>187</v>
      </c>
      <c r="D664" s="43"/>
      <c r="E664" s="32">
        <v>1</v>
      </c>
      <c r="F664" s="269">
        <v>0</v>
      </c>
      <c r="G664" s="269">
        <v>0</v>
      </c>
      <c r="H664" s="269">
        <v>0</v>
      </c>
      <c r="I664" s="42">
        <v>1</v>
      </c>
      <c r="J664" s="311"/>
      <c r="K664" s="311"/>
      <c r="L664" s="337"/>
    </row>
    <row r="665" spans="1:12" s="19" customFormat="1" ht="110.25" customHeight="1" outlineLevel="1">
      <c r="A665" s="42">
        <f t="shared" si="16"/>
        <v>632</v>
      </c>
      <c r="B665" s="55" t="s">
        <v>752</v>
      </c>
      <c r="C665" s="29" t="s">
        <v>187</v>
      </c>
      <c r="D665" s="43"/>
      <c r="E665" s="32">
        <v>1</v>
      </c>
      <c r="F665" s="269">
        <v>0</v>
      </c>
      <c r="G665" s="269">
        <v>0</v>
      </c>
      <c r="H665" s="269">
        <v>0</v>
      </c>
      <c r="I665" s="42">
        <v>1</v>
      </c>
      <c r="J665" s="311"/>
      <c r="K665" s="311"/>
      <c r="L665" s="337"/>
    </row>
    <row r="666" spans="1:12" s="19" customFormat="1" ht="110.25" customHeight="1" outlineLevel="1">
      <c r="A666" s="42">
        <f t="shared" si="16"/>
        <v>633</v>
      </c>
      <c r="B666" s="55" t="s">
        <v>753</v>
      </c>
      <c r="C666" s="39" t="s">
        <v>285</v>
      </c>
      <c r="D666" s="43"/>
      <c r="E666" s="32">
        <v>1</v>
      </c>
      <c r="F666" s="269">
        <v>0</v>
      </c>
      <c r="G666" s="269">
        <v>0</v>
      </c>
      <c r="H666" s="269">
        <v>0</v>
      </c>
      <c r="I666" s="42">
        <v>1</v>
      </c>
      <c r="J666" s="311"/>
      <c r="K666" s="311"/>
      <c r="L666" s="337"/>
    </row>
    <row r="667" spans="1:12" s="19" customFormat="1" ht="110.25" customHeight="1" outlineLevel="1">
      <c r="A667" s="42">
        <f t="shared" si="16"/>
        <v>634</v>
      </c>
      <c r="B667" s="55" t="s">
        <v>754</v>
      </c>
      <c r="C667" s="29" t="s">
        <v>187</v>
      </c>
      <c r="D667" s="43"/>
      <c r="E667" s="32">
        <v>1</v>
      </c>
      <c r="F667" s="269">
        <v>0</v>
      </c>
      <c r="G667" s="269">
        <v>0</v>
      </c>
      <c r="H667" s="269">
        <v>0</v>
      </c>
      <c r="I667" s="42">
        <v>1</v>
      </c>
      <c r="J667" s="311"/>
      <c r="K667" s="311"/>
      <c r="L667" s="337"/>
    </row>
    <row r="668" spans="1:12" s="19" customFormat="1" ht="110.25" customHeight="1" outlineLevel="1">
      <c r="A668" s="42">
        <f t="shared" si="16"/>
        <v>635</v>
      </c>
      <c r="B668" s="55" t="s">
        <v>755</v>
      </c>
      <c r="C668" s="39" t="s">
        <v>285</v>
      </c>
      <c r="D668" s="43"/>
      <c r="E668" s="32">
        <v>1</v>
      </c>
      <c r="F668" s="269">
        <v>0</v>
      </c>
      <c r="G668" s="269">
        <v>0</v>
      </c>
      <c r="H668" s="269">
        <v>0</v>
      </c>
      <c r="I668" s="42">
        <v>1</v>
      </c>
      <c r="J668" s="313"/>
      <c r="K668" s="313"/>
      <c r="L668" s="338"/>
    </row>
    <row r="669" spans="1:12" s="19" customFormat="1" ht="30.75" customHeight="1" outlineLevel="1">
      <c r="A669" s="105"/>
      <c r="B669" s="339" t="s">
        <v>2830</v>
      </c>
      <c r="C669" s="339"/>
      <c r="D669" s="339"/>
      <c r="E669" s="339"/>
      <c r="F669" s="339"/>
      <c r="G669" s="339"/>
      <c r="H669" s="339"/>
      <c r="I669" s="339"/>
      <c r="J669" s="339"/>
      <c r="K669" s="339"/>
      <c r="L669" s="340"/>
    </row>
    <row r="670" spans="1:12" s="19" customFormat="1" ht="66" customHeight="1" outlineLevel="1">
      <c r="A670" s="42">
        <f>A668+1</f>
        <v>636</v>
      </c>
      <c r="B670" s="99" t="s">
        <v>756</v>
      </c>
      <c r="C670" s="29" t="s">
        <v>187</v>
      </c>
      <c r="D670" s="43"/>
      <c r="E670" s="45">
        <v>4</v>
      </c>
      <c r="F670" s="269">
        <v>0</v>
      </c>
      <c r="G670" s="269">
        <v>0</v>
      </c>
      <c r="H670" s="269">
        <v>0</v>
      </c>
      <c r="I670" s="29">
        <v>4</v>
      </c>
      <c r="J670" s="310" t="s">
        <v>757</v>
      </c>
      <c r="K670" s="310" t="s">
        <v>450</v>
      </c>
      <c r="L670" s="336" t="s">
        <v>260</v>
      </c>
    </row>
    <row r="671" spans="1:12" s="19" customFormat="1" ht="62.25" customHeight="1" outlineLevel="1">
      <c r="A671" s="42">
        <f>A670+1</f>
        <v>637</v>
      </c>
      <c r="B671" s="99" t="s">
        <v>758</v>
      </c>
      <c r="C671" s="29" t="s">
        <v>187</v>
      </c>
      <c r="D671" s="43"/>
      <c r="E671" s="45">
        <v>4</v>
      </c>
      <c r="F671" s="269">
        <v>0</v>
      </c>
      <c r="G671" s="269">
        <v>0</v>
      </c>
      <c r="H671" s="269">
        <v>0</v>
      </c>
      <c r="I671" s="29">
        <v>4</v>
      </c>
      <c r="J671" s="311"/>
      <c r="K671" s="311"/>
      <c r="L671" s="337"/>
    </row>
    <row r="672" spans="1:12" s="19" customFormat="1" ht="70.5" customHeight="1" outlineLevel="1">
      <c r="A672" s="42">
        <f aca="true" t="shared" si="17" ref="A672:A735">A671+1</f>
        <v>638</v>
      </c>
      <c r="B672" s="99" t="s">
        <v>759</v>
      </c>
      <c r="C672" s="39" t="s">
        <v>285</v>
      </c>
      <c r="D672" s="43"/>
      <c r="E672" s="45">
        <v>1</v>
      </c>
      <c r="F672" s="269">
        <v>0</v>
      </c>
      <c r="G672" s="269">
        <v>0</v>
      </c>
      <c r="H672" s="269">
        <v>0</v>
      </c>
      <c r="I672" s="29">
        <v>1</v>
      </c>
      <c r="J672" s="311"/>
      <c r="K672" s="311"/>
      <c r="L672" s="337"/>
    </row>
    <row r="673" spans="1:12" s="19" customFormat="1" ht="69" customHeight="1" outlineLevel="1">
      <c r="A673" s="42">
        <f t="shared" si="17"/>
        <v>639</v>
      </c>
      <c r="B673" s="99" t="s">
        <v>760</v>
      </c>
      <c r="C673" s="39" t="s">
        <v>285</v>
      </c>
      <c r="D673" s="43"/>
      <c r="E673" s="45">
        <v>1</v>
      </c>
      <c r="F673" s="269">
        <v>0</v>
      </c>
      <c r="G673" s="269">
        <v>0</v>
      </c>
      <c r="H673" s="269">
        <v>0</v>
      </c>
      <c r="I673" s="29">
        <v>1</v>
      </c>
      <c r="J673" s="311"/>
      <c r="K673" s="311"/>
      <c r="L673" s="337"/>
    </row>
    <row r="674" spans="1:12" s="19" customFormat="1" ht="79.5" customHeight="1" outlineLevel="1">
      <c r="A674" s="42">
        <f t="shared" si="17"/>
        <v>640</v>
      </c>
      <c r="B674" s="99" t="s">
        <v>761</v>
      </c>
      <c r="C674" s="39" t="s">
        <v>285</v>
      </c>
      <c r="D674" s="43"/>
      <c r="E674" s="45">
        <v>1</v>
      </c>
      <c r="F674" s="269">
        <v>0</v>
      </c>
      <c r="G674" s="269">
        <v>0</v>
      </c>
      <c r="H674" s="269">
        <v>0</v>
      </c>
      <c r="I674" s="29">
        <v>1</v>
      </c>
      <c r="J674" s="311"/>
      <c r="K674" s="311"/>
      <c r="L674" s="337"/>
    </row>
    <row r="675" spans="1:12" s="19" customFormat="1" ht="54" customHeight="1" outlineLevel="1">
      <c r="A675" s="42">
        <f t="shared" si="17"/>
        <v>641</v>
      </c>
      <c r="B675" s="99" t="s">
        <v>762</v>
      </c>
      <c r="C675" s="39" t="s">
        <v>285</v>
      </c>
      <c r="D675" s="43"/>
      <c r="E675" s="45">
        <v>1</v>
      </c>
      <c r="F675" s="269">
        <v>0</v>
      </c>
      <c r="G675" s="269">
        <v>0</v>
      </c>
      <c r="H675" s="269">
        <v>0</v>
      </c>
      <c r="I675" s="29">
        <v>1</v>
      </c>
      <c r="J675" s="313"/>
      <c r="K675" s="313"/>
      <c r="L675" s="338"/>
    </row>
    <row r="676" spans="1:12" s="19" customFormat="1" ht="60.75" customHeight="1" outlineLevel="1">
      <c r="A676" s="42">
        <f t="shared" si="17"/>
        <v>642</v>
      </c>
      <c r="B676" s="28" t="s">
        <v>763</v>
      </c>
      <c r="C676" s="29" t="s">
        <v>187</v>
      </c>
      <c r="D676" s="43"/>
      <c r="E676" s="45">
        <v>2</v>
      </c>
      <c r="F676" s="269">
        <v>0</v>
      </c>
      <c r="G676" s="269">
        <v>0</v>
      </c>
      <c r="H676" s="269">
        <v>0</v>
      </c>
      <c r="I676" s="29">
        <v>2</v>
      </c>
      <c r="J676" s="310" t="s">
        <v>757</v>
      </c>
      <c r="K676" s="310" t="s">
        <v>450</v>
      </c>
      <c r="L676" s="336" t="s">
        <v>260</v>
      </c>
    </row>
    <row r="677" spans="1:12" s="19" customFormat="1" ht="70.5" customHeight="1" outlineLevel="1">
      <c r="A677" s="42">
        <f t="shared" si="17"/>
        <v>643</v>
      </c>
      <c r="B677" s="28" t="s">
        <v>764</v>
      </c>
      <c r="C677" s="29" t="s">
        <v>187</v>
      </c>
      <c r="D677" s="43"/>
      <c r="E677" s="45">
        <v>1</v>
      </c>
      <c r="F677" s="269">
        <v>0</v>
      </c>
      <c r="G677" s="269">
        <v>0</v>
      </c>
      <c r="H677" s="269">
        <v>0</v>
      </c>
      <c r="I677" s="29">
        <v>1</v>
      </c>
      <c r="J677" s="311"/>
      <c r="K677" s="311"/>
      <c r="L677" s="337"/>
    </row>
    <row r="678" spans="1:12" s="19" customFormat="1" ht="72" customHeight="1" outlineLevel="1">
      <c r="A678" s="42">
        <f t="shared" si="17"/>
        <v>644</v>
      </c>
      <c r="B678" s="28" t="s">
        <v>765</v>
      </c>
      <c r="C678" s="29" t="s">
        <v>187</v>
      </c>
      <c r="D678" s="43"/>
      <c r="E678" s="45">
        <v>1</v>
      </c>
      <c r="F678" s="269">
        <v>0</v>
      </c>
      <c r="G678" s="269">
        <v>0</v>
      </c>
      <c r="H678" s="269">
        <v>0</v>
      </c>
      <c r="I678" s="29">
        <v>1</v>
      </c>
      <c r="J678" s="311"/>
      <c r="K678" s="311"/>
      <c r="L678" s="337"/>
    </row>
    <row r="679" spans="1:12" s="19" customFormat="1" ht="52.5" customHeight="1" outlineLevel="1">
      <c r="A679" s="42">
        <f t="shared" si="17"/>
        <v>645</v>
      </c>
      <c r="B679" s="13" t="s">
        <v>766</v>
      </c>
      <c r="C679" s="29" t="s">
        <v>187</v>
      </c>
      <c r="D679" s="43"/>
      <c r="E679" s="38">
        <v>1</v>
      </c>
      <c r="F679" s="269">
        <v>0</v>
      </c>
      <c r="G679" s="269">
        <v>0</v>
      </c>
      <c r="H679" s="269">
        <v>0</v>
      </c>
      <c r="I679" s="24">
        <v>1</v>
      </c>
      <c r="J679" s="311"/>
      <c r="K679" s="311"/>
      <c r="L679" s="337"/>
    </row>
    <row r="680" spans="1:12" s="19" customFormat="1" ht="66" customHeight="1" outlineLevel="1">
      <c r="A680" s="42">
        <f t="shared" si="17"/>
        <v>646</v>
      </c>
      <c r="B680" s="13" t="s">
        <v>767</v>
      </c>
      <c r="C680" s="29" t="s">
        <v>187</v>
      </c>
      <c r="D680" s="43"/>
      <c r="E680" s="38">
        <v>1</v>
      </c>
      <c r="F680" s="269">
        <v>0</v>
      </c>
      <c r="G680" s="269">
        <v>0</v>
      </c>
      <c r="H680" s="269">
        <v>0</v>
      </c>
      <c r="I680" s="24">
        <v>1</v>
      </c>
      <c r="J680" s="311"/>
      <c r="K680" s="311"/>
      <c r="L680" s="337"/>
    </row>
    <row r="681" spans="1:12" s="19" customFormat="1" ht="60" customHeight="1" outlineLevel="1">
      <c r="A681" s="42">
        <f t="shared" si="17"/>
        <v>647</v>
      </c>
      <c r="B681" s="28" t="s">
        <v>768</v>
      </c>
      <c r="C681" s="29" t="s">
        <v>187</v>
      </c>
      <c r="D681" s="43"/>
      <c r="E681" s="45">
        <v>1</v>
      </c>
      <c r="F681" s="269">
        <v>0</v>
      </c>
      <c r="G681" s="269">
        <v>0</v>
      </c>
      <c r="H681" s="269">
        <v>0</v>
      </c>
      <c r="I681" s="29">
        <v>1</v>
      </c>
      <c r="J681" s="311"/>
      <c r="K681" s="311"/>
      <c r="L681" s="337"/>
    </row>
    <row r="682" spans="1:12" s="19" customFormat="1" ht="69.75" customHeight="1" outlineLevel="1">
      <c r="A682" s="42">
        <f t="shared" si="17"/>
        <v>648</v>
      </c>
      <c r="B682" s="99" t="s">
        <v>769</v>
      </c>
      <c r="C682" s="39" t="s">
        <v>285</v>
      </c>
      <c r="D682" s="43"/>
      <c r="E682" s="45">
        <v>1</v>
      </c>
      <c r="F682" s="269">
        <v>0</v>
      </c>
      <c r="G682" s="269">
        <v>0</v>
      </c>
      <c r="H682" s="269">
        <v>0</v>
      </c>
      <c r="I682" s="29">
        <v>1</v>
      </c>
      <c r="J682" s="313"/>
      <c r="K682" s="313"/>
      <c r="L682" s="338"/>
    </row>
    <row r="683" spans="1:12" s="19" customFormat="1" ht="110.25" customHeight="1" outlineLevel="1">
      <c r="A683" s="42">
        <f t="shared" si="17"/>
        <v>649</v>
      </c>
      <c r="B683" s="99" t="s">
        <v>770</v>
      </c>
      <c r="C683" s="39" t="s">
        <v>285</v>
      </c>
      <c r="D683" s="43"/>
      <c r="E683" s="45">
        <v>1</v>
      </c>
      <c r="F683" s="269">
        <v>0</v>
      </c>
      <c r="G683" s="269">
        <v>0</v>
      </c>
      <c r="H683" s="269">
        <v>0</v>
      </c>
      <c r="I683" s="29">
        <v>1</v>
      </c>
      <c r="J683" s="310" t="s">
        <v>757</v>
      </c>
      <c r="K683" s="310" t="s">
        <v>450</v>
      </c>
      <c r="L683" s="336" t="s">
        <v>260</v>
      </c>
    </row>
    <row r="684" spans="1:12" s="19" customFormat="1" ht="110.25" customHeight="1" outlineLevel="1">
      <c r="A684" s="42">
        <f t="shared" si="17"/>
        <v>650</v>
      </c>
      <c r="B684" s="99" t="s">
        <v>771</v>
      </c>
      <c r="C684" s="39" t="s">
        <v>285</v>
      </c>
      <c r="D684" s="43"/>
      <c r="E684" s="45">
        <v>1</v>
      </c>
      <c r="F684" s="269">
        <v>0</v>
      </c>
      <c r="G684" s="269">
        <v>0</v>
      </c>
      <c r="H684" s="269">
        <v>0</v>
      </c>
      <c r="I684" s="29">
        <v>1</v>
      </c>
      <c r="J684" s="311"/>
      <c r="K684" s="311"/>
      <c r="L684" s="337"/>
    </row>
    <row r="685" spans="1:12" s="19" customFormat="1" ht="110.25" customHeight="1" outlineLevel="1">
      <c r="A685" s="42">
        <f t="shared" si="17"/>
        <v>651</v>
      </c>
      <c r="B685" s="99" t="s">
        <v>772</v>
      </c>
      <c r="C685" s="39" t="s">
        <v>285</v>
      </c>
      <c r="D685" s="43"/>
      <c r="E685" s="45">
        <v>1</v>
      </c>
      <c r="F685" s="269">
        <v>0</v>
      </c>
      <c r="G685" s="269">
        <v>0</v>
      </c>
      <c r="H685" s="269">
        <v>0</v>
      </c>
      <c r="I685" s="29">
        <v>1</v>
      </c>
      <c r="J685" s="311"/>
      <c r="K685" s="311"/>
      <c r="L685" s="337"/>
    </row>
    <row r="686" spans="1:12" s="19" customFormat="1" ht="110.25" customHeight="1" outlineLevel="1">
      <c r="A686" s="42">
        <f t="shared" si="17"/>
        <v>652</v>
      </c>
      <c r="B686" s="99" t="s">
        <v>773</v>
      </c>
      <c r="C686" s="39" t="s">
        <v>285</v>
      </c>
      <c r="D686" s="43"/>
      <c r="E686" s="45">
        <v>3</v>
      </c>
      <c r="F686" s="269">
        <v>0</v>
      </c>
      <c r="G686" s="269">
        <v>0</v>
      </c>
      <c r="H686" s="269">
        <v>0</v>
      </c>
      <c r="I686" s="29">
        <v>3</v>
      </c>
      <c r="J686" s="311"/>
      <c r="K686" s="311"/>
      <c r="L686" s="337"/>
    </row>
    <row r="687" spans="1:12" s="19" customFormat="1" ht="110.25" customHeight="1" outlineLevel="1">
      <c r="A687" s="42">
        <f t="shared" si="17"/>
        <v>653</v>
      </c>
      <c r="B687" s="99" t="s">
        <v>774</v>
      </c>
      <c r="C687" s="39" t="s">
        <v>285</v>
      </c>
      <c r="D687" s="43"/>
      <c r="E687" s="45">
        <v>3</v>
      </c>
      <c r="F687" s="269">
        <v>0</v>
      </c>
      <c r="G687" s="269">
        <v>0</v>
      </c>
      <c r="H687" s="269">
        <v>0</v>
      </c>
      <c r="I687" s="29">
        <v>3</v>
      </c>
      <c r="J687" s="311"/>
      <c r="K687" s="311"/>
      <c r="L687" s="337"/>
    </row>
    <row r="688" spans="1:12" s="19" customFormat="1" ht="110.25" customHeight="1" outlineLevel="1">
      <c r="A688" s="42">
        <f t="shared" si="17"/>
        <v>654</v>
      </c>
      <c r="B688" s="99" t="s">
        <v>775</v>
      </c>
      <c r="C688" s="39" t="s">
        <v>285</v>
      </c>
      <c r="D688" s="43"/>
      <c r="E688" s="45">
        <v>2</v>
      </c>
      <c r="F688" s="269">
        <v>0</v>
      </c>
      <c r="G688" s="269">
        <v>0</v>
      </c>
      <c r="H688" s="269">
        <v>0</v>
      </c>
      <c r="I688" s="29">
        <v>2</v>
      </c>
      <c r="J688" s="311"/>
      <c r="K688" s="311"/>
      <c r="L688" s="337"/>
    </row>
    <row r="689" spans="1:12" s="19" customFormat="1" ht="110.25" customHeight="1" outlineLevel="1">
      <c r="A689" s="42">
        <f t="shared" si="17"/>
        <v>655</v>
      </c>
      <c r="B689" s="99" t="s">
        <v>776</v>
      </c>
      <c r="C689" s="39" t="s">
        <v>285</v>
      </c>
      <c r="D689" s="43"/>
      <c r="E689" s="45">
        <v>2</v>
      </c>
      <c r="F689" s="269">
        <v>0</v>
      </c>
      <c r="G689" s="269">
        <v>0</v>
      </c>
      <c r="H689" s="269">
        <v>0</v>
      </c>
      <c r="I689" s="29">
        <v>2</v>
      </c>
      <c r="J689" s="313"/>
      <c r="K689" s="313"/>
      <c r="L689" s="338"/>
    </row>
    <row r="690" spans="1:12" s="19" customFormat="1" ht="110.25" customHeight="1" outlineLevel="1">
      <c r="A690" s="42">
        <f t="shared" si="17"/>
        <v>656</v>
      </c>
      <c r="B690" s="99" t="s">
        <v>777</v>
      </c>
      <c r="C690" s="39" t="s">
        <v>285</v>
      </c>
      <c r="D690" s="43"/>
      <c r="E690" s="45">
        <v>1</v>
      </c>
      <c r="F690" s="269">
        <v>0</v>
      </c>
      <c r="G690" s="269">
        <v>0</v>
      </c>
      <c r="H690" s="269">
        <v>0</v>
      </c>
      <c r="I690" s="29">
        <v>1</v>
      </c>
      <c r="J690" s="310" t="s">
        <v>757</v>
      </c>
      <c r="K690" s="310" t="s">
        <v>450</v>
      </c>
      <c r="L690" s="336" t="s">
        <v>260</v>
      </c>
    </row>
    <row r="691" spans="1:12" s="19" customFormat="1" ht="110.25" customHeight="1" outlineLevel="1">
      <c r="A691" s="42">
        <f t="shared" si="17"/>
        <v>657</v>
      </c>
      <c r="B691" s="99" t="s">
        <v>778</v>
      </c>
      <c r="C691" s="39" t="s">
        <v>285</v>
      </c>
      <c r="D691" s="43"/>
      <c r="E691" s="45">
        <v>1</v>
      </c>
      <c r="F691" s="269">
        <v>0</v>
      </c>
      <c r="G691" s="269">
        <v>0</v>
      </c>
      <c r="H691" s="269">
        <v>0</v>
      </c>
      <c r="I691" s="29">
        <v>1</v>
      </c>
      <c r="J691" s="311"/>
      <c r="K691" s="311"/>
      <c r="L691" s="337"/>
    </row>
    <row r="692" spans="1:12" s="19" customFormat="1" ht="110.25" customHeight="1" outlineLevel="1">
      <c r="A692" s="42">
        <f t="shared" si="17"/>
        <v>658</v>
      </c>
      <c r="B692" s="99" t="s">
        <v>779</v>
      </c>
      <c r="C692" s="39" t="s">
        <v>285</v>
      </c>
      <c r="D692" s="43"/>
      <c r="E692" s="45">
        <v>2</v>
      </c>
      <c r="F692" s="269">
        <v>0</v>
      </c>
      <c r="G692" s="269">
        <v>0</v>
      </c>
      <c r="H692" s="269">
        <v>0</v>
      </c>
      <c r="I692" s="29">
        <v>2</v>
      </c>
      <c r="J692" s="311"/>
      <c r="K692" s="311"/>
      <c r="L692" s="337"/>
    </row>
    <row r="693" spans="1:12" s="19" customFormat="1" ht="110.25" customHeight="1" outlineLevel="1">
      <c r="A693" s="42">
        <f t="shared" si="17"/>
        <v>659</v>
      </c>
      <c r="B693" s="99" t="s">
        <v>780</v>
      </c>
      <c r="C693" s="39" t="s">
        <v>285</v>
      </c>
      <c r="D693" s="43"/>
      <c r="E693" s="45">
        <v>2</v>
      </c>
      <c r="F693" s="269">
        <v>0</v>
      </c>
      <c r="G693" s="269">
        <v>0</v>
      </c>
      <c r="H693" s="269">
        <v>0</v>
      </c>
      <c r="I693" s="29">
        <v>2</v>
      </c>
      <c r="J693" s="311"/>
      <c r="K693" s="311"/>
      <c r="L693" s="337"/>
    </row>
    <row r="694" spans="1:12" s="19" customFormat="1" ht="110.25" customHeight="1" outlineLevel="1">
      <c r="A694" s="42">
        <f t="shared" si="17"/>
        <v>660</v>
      </c>
      <c r="B694" s="99" t="s">
        <v>781</v>
      </c>
      <c r="C694" s="39" t="s">
        <v>285</v>
      </c>
      <c r="D694" s="43"/>
      <c r="E694" s="45">
        <v>1</v>
      </c>
      <c r="F694" s="269">
        <v>0</v>
      </c>
      <c r="G694" s="269">
        <v>0</v>
      </c>
      <c r="H694" s="269">
        <v>0</v>
      </c>
      <c r="I694" s="29">
        <v>1</v>
      </c>
      <c r="J694" s="311"/>
      <c r="K694" s="311"/>
      <c r="L694" s="337"/>
    </row>
    <row r="695" spans="1:12" s="19" customFormat="1" ht="110.25" customHeight="1" outlineLevel="1">
      <c r="A695" s="42">
        <f t="shared" si="17"/>
        <v>661</v>
      </c>
      <c r="B695" s="99" t="s">
        <v>782</v>
      </c>
      <c r="C695" s="39" t="s">
        <v>285</v>
      </c>
      <c r="D695" s="43"/>
      <c r="E695" s="45">
        <v>1</v>
      </c>
      <c r="F695" s="269">
        <v>0</v>
      </c>
      <c r="G695" s="269">
        <v>0</v>
      </c>
      <c r="H695" s="269">
        <v>0</v>
      </c>
      <c r="I695" s="29">
        <v>1</v>
      </c>
      <c r="J695" s="311"/>
      <c r="K695" s="311"/>
      <c r="L695" s="337"/>
    </row>
    <row r="696" spans="1:12" s="19" customFormat="1" ht="110.25" customHeight="1" outlineLevel="1">
      <c r="A696" s="42">
        <f t="shared" si="17"/>
        <v>662</v>
      </c>
      <c r="B696" s="99" t="s">
        <v>783</v>
      </c>
      <c r="C696" s="39" t="s">
        <v>285</v>
      </c>
      <c r="D696" s="43"/>
      <c r="E696" s="45">
        <v>2</v>
      </c>
      <c r="F696" s="269">
        <v>0</v>
      </c>
      <c r="G696" s="269">
        <v>0</v>
      </c>
      <c r="H696" s="269">
        <v>0</v>
      </c>
      <c r="I696" s="29">
        <v>2</v>
      </c>
      <c r="J696" s="313"/>
      <c r="K696" s="313"/>
      <c r="L696" s="338"/>
    </row>
    <row r="697" spans="1:12" s="19" customFormat="1" ht="110.25" customHeight="1" outlineLevel="1">
      <c r="A697" s="42">
        <f t="shared" si="17"/>
        <v>663</v>
      </c>
      <c r="B697" s="99" t="s">
        <v>784</v>
      </c>
      <c r="C697" s="39" t="s">
        <v>285</v>
      </c>
      <c r="D697" s="43"/>
      <c r="E697" s="45">
        <v>2</v>
      </c>
      <c r="F697" s="269">
        <v>0</v>
      </c>
      <c r="G697" s="269">
        <v>0</v>
      </c>
      <c r="H697" s="269">
        <v>0</v>
      </c>
      <c r="I697" s="29">
        <v>2</v>
      </c>
      <c r="J697" s="310" t="s">
        <v>757</v>
      </c>
      <c r="K697" s="310" t="s">
        <v>450</v>
      </c>
      <c r="L697" s="336" t="s">
        <v>260</v>
      </c>
    </row>
    <row r="698" spans="1:12" s="19" customFormat="1" ht="110.25" customHeight="1" outlineLevel="1">
      <c r="A698" s="42">
        <f t="shared" si="17"/>
        <v>664</v>
      </c>
      <c r="B698" s="28" t="s">
        <v>785</v>
      </c>
      <c r="C698" s="29" t="s">
        <v>187</v>
      </c>
      <c r="D698" s="43"/>
      <c r="E698" s="45">
        <v>1</v>
      </c>
      <c r="F698" s="269">
        <v>0</v>
      </c>
      <c r="G698" s="269">
        <v>0</v>
      </c>
      <c r="H698" s="269">
        <v>0</v>
      </c>
      <c r="I698" s="29">
        <v>1</v>
      </c>
      <c r="J698" s="311"/>
      <c r="K698" s="311"/>
      <c r="L698" s="337"/>
    </row>
    <row r="699" spans="1:12" s="19" customFormat="1" ht="110.25" customHeight="1" outlineLevel="1">
      <c r="A699" s="42">
        <f t="shared" si="17"/>
        <v>665</v>
      </c>
      <c r="B699" s="28" t="s">
        <v>786</v>
      </c>
      <c r="C699" s="29" t="s">
        <v>187</v>
      </c>
      <c r="D699" s="43"/>
      <c r="E699" s="45">
        <v>1</v>
      </c>
      <c r="F699" s="269">
        <v>0</v>
      </c>
      <c r="G699" s="269">
        <v>0</v>
      </c>
      <c r="H699" s="269">
        <v>0</v>
      </c>
      <c r="I699" s="29">
        <v>1</v>
      </c>
      <c r="J699" s="311"/>
      <c r="K699" s="311"/>
      <c r="L699" s="337"/>
    </row>
    <row r="700" spans="1:12" s="19" customFormat="1" ht="110.25" customHeight="1" outlineLevel="1">
      <c r="A700" s="42">
        <f t="shared" si="17"/>
        <v>666</v>
      </c>
      <c r="B700" s="28" t="s">
        <v>787</v>
      </c>
      <c r="C700" s="29" t="s">
        <v>187</v>
      </c>
      <c r="D700" s="43"/>
      <c r="E700" s="45">
        <v>1</v>
      </c>
      <c r="F700" s="269">
        <v>0</v>
      </c>
      <c r="G700" s="269">
        <v>0</v>
      </c>
      <c r="H700" s="269">
        <v>0</v>
      </c>
      <c r="I700" s="29">
        <v>1</v>
      </c>
      <c r="J700" s="311"/>
      <c r="K700" s="311"/>
      <c r="L700" s="337"/>
    </row>
    <row r="701" spans="1:12" s="19" customFormat="1" ht="110.25" customHeight="1" outlineLevel="1">
      <c r="A701" s="42">
        <f t="shared" si="17"/>
        <v>667</v>
      </c>
      <c r="B701" s="28" t="s">
        <v>788</v>
      </c>
      <c r="C701" s="29" t="s">
        <v>187</v>
      </c>
      <c r="D701" s="43"/>
      <c r="E701" s="45">
        <v>1</v>
      </c>
      <c r="F701" s="269">
        <v>0</v>
      </c>
      <c r="G701" s="269">
        <v>0</v>
      </c>
      <c r="H701" s="269">
        <v>0</v>
      </c>
      <c r="I701" s="29">
        <v>1</v>
      </c>
      <c r="J701" s="311"/>
      <c r="K701" s="311"/>
      <c r="L701" s="337"/>
    </row>
    <row r="702" spans="1:12" s="19" customFormat="1" ht="110.25" customHeight="1" outlineLevel="1">
      <c r="A702" s="42">
        <f t="shared" si="17"/>
        <v>668</v>
      </c>
      <c r="B702" s="28" t="s">
        <v>789</v>
      </c>
      <c r="C702" s="29" t="s">
        <v>187</v>
      </c>
      <c r="D702" s="43"/>
      <c r="E702" s="45">
        <v>1</v>
      </c>
      <c r="F702" s="269">
        <v>0</v>
      </c>
      <c r="G702" s="269">
        <v>0</v>
      </c>
      <c r="H702" s="269">
        <v>0</v>
      </c>
      <c r="I702" s="29">
        <v>1</v>
      </c>
      <c r="J702" s="311"/>
      <c r="K702" s="311"/>
      <c r="L702" s="337"/>
    </row>
    <row r="703" spans="1:12" s="19" customFormat="1" ht="110.25" customHeight="1" outlineLevel="1">
      <c r="A703" s="42">
        <f t="shared" si="17"/>
        <v>669</v>
      </c>
      <c r="B703" s="28" t="s">
        <v>790</v>
      </c>
      <c r="C703" s="29" t="s">
        <v>187</v>
      </c>
      <c r="D703" s="43"/>
      <c r="E703" s="45">
        <v>1</v>
      </c>
      <c r="F703" s="269">
        <v>0</v>
      </c>
      <c r="G703" s="269">
        <v>0</v>
      </c>
      <c r="H703" s="269">
        <v>0</v>
      </c>
      <c r="I703" s="29">
        <v>1</v>
      </c>
      <c r="J703" s="313"/>
      <c r="K703" s="313"/>
      <c r="L703" s="338"/>
    </row>
    <row r="704" spans="1:12" s="19" customFormat="1" ht="110.25" customHeight="1" outlineLevel="1">
      <c r="A704" s="42">
        <f t="shared" si="17"/>
        <v>670</v>
      </c>
      <c r="B704" s="28" t="s">
        <v>791</v>
      </c>
      <c r="C704" s="29" t="s">
        <v>187</v>
      </c>
      <c r="D704" s="43"/>
      <c r="E704" s="45">
        <v>1</v>
      </c>
      <c r="F704" s="269">
        <v>0</v>
      </c>
      <c r="G704" s="269">
        <v>0</v>
      </c>
      <c r="H704" s="269">
        <v>0</v>
      </c>
      <c r="I704" s="29">
        <v>1</v>
      </c>
      <c r="J704" s="310" t="s">
        <v>757</v>
      </c>
      <c r="K704" s="310" t="s">
        <v>450</v>
      </c>
      <c r="L704" s="336" t="s">
        <v>260</v>
      </c>
    </row>
    <row r="705" spans="1:12" s="19" customFormat="1" ht="110.25" customHeight="1" outlineLevel="1">
      <c r="A705" s="42">
        <f t="shared" si="17"/>
        <v>671</v>
      </c>
      <c r="B705" s="28" t="s">
        <v>792</v>
      </c>
      <c r="C705" s="29" t="s">
        <v>187</v>
      </c>
      <c r="D705" s="43"/>
      <c r="E705" s="45">
        <v>1</v>
      </c>
      <c r="F705" s="269">
        <v>0</v>
      </c>
      <c r="G705" s="269">
        <v>0</v>
      </c>
      <c r="H705" s="269">
        <v>0</v>
      </c>
      <c r="I705" s="29">
        <v>1</v>
      </c>
      <c r="J705" s="311"/>
      <c r="K705" s="311"/>
      <c r="L705" s="337"/>
    </row>
    <row r="706" spans="1:12" s="19" customFormat="1" ht="110.25" customHeight="1" outlineLevel="1">
      <c r="A706" s="42">
        <f t="shared" si="17"/>
        <v>672</v>
      </c>
      <c r="B706" s="28" t="s">
        <v>793</v>
      </c>
      <c r="C706" s="29" t="s">
        <v>187</v>
      </c>
      <c r="D706" s="43"/>
      <c r="E706" s="45">
        <v>2</v>
      </c>
      <c r="F706" s="269">
        <v>0</v>
      </c>
      <c r="G706" s="269">
        <v>0</v>
      </c>
      <c r="H706" s="269">
        <v>0</v>
      </c>
      <c r="I706" s="29">
        <v>2</v>
      </c>
      <c r="J706" s="311"/>
      <c r="K706" s="311"/>
      <c r="L706" s="337"/>
    </row>
    <row r="707" spans="1:12" s="19" customFormat="1" ht="110.25" customHeight="1" outlineLevel="1">
      <c r="A707" s="42">
        <f t="shared" si="17"/>
        <v>673</v>
      </c>
      <c r="B707" s="28" t="s">
        <v>794</v>
      </c>
      <c r="C707" s="29" t="s">
        <v>187</v>
      </c>
      <c r="D707" s="43"/>
      <c r="E707" s="45">
        <v>1</v>
      </c>
      <c r="F707" s="269">
        <v>0</v>
      </c>
      <c r="G707" s="269">
        <v>0</v>
      </c>
      <c r="H707" s="269">
        <v>0</v>
      </c>
      <c r="I707" s="29">
        <v>1</v>
      </c>
      <c r="J707" s="311"/>
      <c r="K707" s="311"/>
      <c r="L707" s="337"/>
    </row>
    <row r="708" spans="1:12" s="19" customFormat="1" ht="110.25" customHeight="1" outlineLevel="1">
      <c r="A708" s="42">
        <f t="shared" si="17"/>
        <v>674</v>
      </c>
      <c r="B708" s="28" t="s">
        <v>795</v>
      </c>
      <c r="C708" s="29" t="s">
        <v>187</v>
      </c>
      <c r="D708" s="43"/>
      <c r="E708" s="45">
        <v>2</v>
      </c>
      <c r="F708" s="269">
        <v>0</v>
      </c>
      <c r="G708" s="269">
        <v>0</v>
      </c>
      <c r="H708" s="269">
        <v>0</v>
      </c>
      <c r="I708" s="29">
        <v>2</v>
      </c>
      <c r="J708" s="311"/>
      <c r="K708" s="311"/>
      <c r="L708" s="337"/>
    </row>
    <row r="709" spans="1:12" s="19" customFormat="1" ht="110.25" customHeight="1" outlineLevel="1">
      <c r="A709" s="42">
        <f t="shared" si="17"/>
        <v>675</v>
      </c>
      <c r="B709" s="28" t="s">
        <v>796</v>
      </c>
      <c r="C709" s="29" t="s">
        <v>187</v>
      </c>
      <c r="D709" s="43"/>
      <c r="E709" s="45">
        <v>1</v>
      </c>
      <c r="F709" s="269">
        <v>0</v>
      </c>
      <c r="G709" s="269">
        <v>0</v>
      </c>
      <c r="H709" s="269">
        <v>0</v>
      </c>
      <c r="I709" s="29">
        <v>1</v>
      </c>
      <c r="J709" s="311"/>
      <c r="K709" s="311"/>
      <c r="L709" s="337"/>
    </row>
    <row r="710" spans="1:12" s="19" customFormat="1" ht="110.25" customHeight="1" outlineLevel="1">
      <c r="A710" s="42">
        <f t="shared" si="17"/>
        <v>676</v>
      </c>
      <c r="B710" s="28" t="s">
        <v>797</v>
      </c>
      <c r="C710" s="29" t="s">
        <v>187</v>
      </c>
      <c r="D710" s="43"/>
      <c r="E710" s="45">
        <v>2</v>
      </c>
      <c r="F710" s="269">
        <v>0</v>
      </c>
      <c r="G710" s="269">
        <v>0</v>
      </c>
      <c r="H710" s="269">
        <v>0</v>
      </c>
      <c r="I710" s="29">
        <v>2</v>
      </c>
      <c r="J710" s="313"/>
      <c r="K710" s="313"/>
      <c r="L710" s="338"/>
    </row>
    <row r="711" spans="1:12" s="19" customFormat="1" ht="110.25" customHeight="1" outlineLevel="1">
      <c r="A711" s="42">
        <f t="shared" si="17"/>
        <v>677</v>
      </c>
      <c r="B711" s="28" t="s">
        <v>798</v>
      </c>
      <c r="C711" s="29" t="s">
        <v>187</v>
      </c>
      <c r="D711" s="43"/>
      <c r="E711" s="45">
        <v>2</v>
      </c>
      <c r="F711" s="269">
        <v>0</v>
      </c>
      <c r="G711" s="269">
        <v>0</v>
      </c>
      <c r="H711" s="269">
        <v>0</v>
      </c>
      <c r="I711" s="29">
        <v>2</v>
      </c>
      <c r="J711" s="310" t="s">
        <v>757</v>
      </c>
      <c r="K711" s="310" t="s">
        <v>450</v>
      </c>
      <c r="L711" s="336" t="s">
        <v>260</v>
      </c>
    </row>
    <row r="712" spans="1:12" s="19" customFormat="1" ht="110.25" customHeight="1" outlineLevel="1">
      <c r="A712" s="42">
        <f t="shared" si="17"/>
        <v>678</v>
      </c>
      <c r="B712" s="28" t="s">
        <v>799</v>
      </c>
      <c r="C712" s="29" t="s">
        <v>187</v>
      </c>
      <c r="D712" s="43"/>
      <c r="E712" s="45">
        <v>2</v>
      </c>
      <c r="F712" s="269">
        <v>0</v>
      </c>
      <c r="G712" s="269">
        <v>0</v>
      </c>
      <c r="H712" s="269">
        <v>0</v>
      </c>
      <c r="I712" s="29">
        <v>2</v>
      </c>
      <c r="J712" s="311"/>
      <c r="K712" s="311"/>
      <c r="L712" s="337"/>
    </row>
    <row r="713" spans="1:12" s="19" customFormat="1" ht="110.25" customHeight="1" outlineLevel="1">
      <c r="A713" s="42">
        <f t="shared" si="17"/>
        <v>679</v>
      </c>
      <c r="B713" s="28" t="s">
        <v>800</v>
      </c>
      <c r="C713" s="29" t="s">
        <v>187</v>
      </c>
      <c r="D713" s="43"/>
      <c r="E713" s="45">
        <v>2</v>
      </c>
      <c r="F713" s="269">
        <v>0</v>
      </c>
      <c r="G713" s="269">
        <v>0</v>
      </c>
      <c r="H713" s="269">
        <v>0</v>
      </c>
      <c r="I713" s="29">
        <v>2</v>
      </c>
      <c r="J713" s="311"/>
      <c r="K713" s="311"/>
      <c r="L713" s="337"/>
    </row>
    <row r="714" spans="1:12" s="19" customFormat="1" ht="110.25" customHeight="1" outlineLevel="1">
      <c r="A714" s="42">
        <f t="shared" si="17"/>
        <v>680</v>
      </c>
      <c r="B714" s="28" t="s">
        <v>801</v>
      </c>
      <c r="C714" s="29" t="s">
        <v>187</v>
      </c>
      <c r="D714" s="43"/>
      <c r="E714" s="45">
        <v>2</v>
      </c>
      <c r="F714" s="269">
        <v>0</v>
      </c>
      <c r="G714" s="269">
        <v>0</v>
      </c>
      <c r="H714" s="269">
        <v>0</v>
      </c>
      <c r="I714" s="29">
        <v>2</v>
      </c>
      <c r="J714" s="311"/>
      <c r="K714" s="311"/>
      <c r="L714" s="337"/>
    </row>
    <row r="715" spans="1:12" s="19" customFormat="1" ht="110.25" customHeight="1" outlineLevel="1">
      <c r="A715" s="42">
        <f t="shared" si="17"/>
        <v>681</v>
      </c>
      <c r="B715" s="100" t="s">
        <v>802</v>
      </c>
      <c r="C715" s="34" t="s">
        <v>187</v>
      </c>
      <c r="D715" s="48"/>
      <c r="E715" s="49">
        <v>2</v>
      </c>
      <c r="F715" s="269">
        <v>0</v>
      </c>
      <c r="G715" s="269">
        <v>0</v>
      </c>
      <c r="H715" s="269">
        <v>0</v>
      </c>
      <c r="I715" s="34">
        <v>2</v>
      </c>
      <c r="J715" s="311"/>
      <c r="K715" s="311"/>
      <c r="L715" s="337"/>
    </row>
    <row r="716" spans="1:12" s="19" customFormat="1" ht="110.25" customHeight="1" outlineLevel="1">
      <c r="A716" s="42">
        <f t="shared" si="17"/>
        <v>682</v>
      </c>
      <c r="B716" s="28" t="s">
        <v>803</v>
      </c>
      <c r="C716" s="29" t="s">
        <v>187</v>
      </c>
      <c r="D716" s="43"/>
      <c r="E716" s="45">
        <v>2</v>
      </c>
      <c r="F716" s="269">
        <v>0</v>
      </c>
      <c r="G716" s="269">
        <v>0</v>
      </c>
      <c r="H716" s="269">
        <v>0</v>
      </c>
      <c r="I716" s="29">
        <v>2</v>
      </c>
      <c r="J716" s="311"/>
      <c r="K716" s="311"/>
      <c r="L716" s="337"/>
    </row>
    <row r="717" spans="1:12" s="19" customFormat="1" ht="110.25" customHeight="1" outlineLevel="1">
      <c r="A717" s="42">
        <f t="shared" si="17"/>
        <v>683</v>
      </c>
      <c r="B717" s="28" t="s">
        <v>804</v>
      </c>
      <c r="C717" s="29" t="s">
        <v>187</v>
      </c>
      <c r="D717" s="43"/>
      <c r="E717" s="45">
        <v>2</v>
      </c>
      <c r="F717" s="269">
        <v>0</v>
      </c>
      <c r="G717" s="269">
        <v>0</v>
      </c>
      <c r="H717" s="269">
        <v>0</v>
      </c>
      <c r="I717" s="29">
        <v>2</v>
      </c>
      <c r="J717" s="313"/>
      <c r="K717" s="313"/>
      <c r="L717" s="338"/>
    </row>
    <row r="718" spans="1:12" s="19" customFormat="1" ht="110.25" customHeight="1" outlineLevel="1">
      <c r="A718" s="42">
        <f t="shared" si="17"/>
        <v>684</v>
      </c>
      <c r="B718" s="28" t="s">
        <v>805</v>
      </c>
      <c r="C718" s="29" t="s">
        <v>187</v>
      </c>
      <c r="D718" s="43"/>
      <c r="E718" s="45">
        <v>2</v>
      </c>
      <c r="F718" s="269">
        <v>0</v>
      </c>
      <c r="G718" s="269">
        <v>0</v>
      </c>
      <c r="H718" s="269">
        <v>0</v>
      </c>
      <c r="I718" s="29">
        <v>2</v>
      </c>
      <c r="J718" s="310" t="s">
        <v>757</v>
      </c>
      <c r="K718" s="310" t="s">
        <v>450</v>
      </c>
      <c r="L718" s="336" t="s">
        <v>260</v>
      </c>
    </row>
    <row r="719" spans="1:12" s="19" customFormat="1" ht="110.25" customHeight="1" outlineLevel="1">
      <c r="A719" s="42">
        <f t="shared" si="17"/>
        <v>685</v>
      </c>
      <c r="B719" s="28" t="s">
        <v>806</v>
      </c>
      <c r="C719" s="29" t="s">
        <v>187</v>
      </c>
      <c r="D719" s="43"/>
      <c r="E719" s="45">
        <v>2</v>
      </c>
      <c r="F719" s="269">
        <v>0</v>
      </c>
      <c r="G719" s="269">
        <v>0</v>
      </c>
      <c r="H719" s="269">
        <v>0</v>
      </c>
      <c r="I719" s="29">
        <v>2</v>
      </c>
      <c r="J719" s="311"/>
      <c r="K719" s="311"/>
      <c r="L719" s="337"/>
    </row>
    <row r="720" spans="1:12" s="19" customFormat="1" ht="110.25" customHeight="1" outlineLevel="1">
      <c r="A720" s="42">
        <f t="shared" si="17"/>
        <v>686</v>
      </c>
      <c r="B720" s="28" t="s">
        <v>807</v>
      </c>
      <c r="C720" s="29" t="s">
        <v>187</v>
      </c>
      <c r="D720" s="43"/>
      <c r="E720" s="45">
        <v>1</v>
      </c>
      <c r="F720" s="269">
        <v>0</v>
      </c>
      <c r="G720" s="269">
        <v>0</v>
      </c>
      <c r="H720" s="269">
        <v>0</v>
      </c>
      <c r="I720" s="29">
        <v>1</v>
      </c>
      <c r="J720" s="311"/>
      <c r="K720" s="311"/>
      <c r="L720" s="337"/>
    </row>
    <row r="721" spans="1:12" s="19" customFormat="1" ht="110.25" customHeight="1" outlineLevel="1">
      <c r="A721" s="42">
        <f t="shared" si="17"/>
        <v>687</v>
      </c>
      <c r="B721" s="28" t="s">
        <v>808</v>
      </c>
      <c r="C721" s="29" t="s">
        <v>187</v>
      </c>
      <c r="D721" s="43"/>
      <c r="E721" s="45">
        <v>1</v>
      </c>
      <c r="F721" s="269">
        <v>0</v>
      </c>
      <c r="G721" s="269">
        <v>0</v>
      </c>
      <c r="H721" s="269">
        <v>0</v>
      </c>
      <c r="I721" s="29">
        <v>1</v>
      </c>
      <c r="J721" s="311"/>
      <c r="K721" s="311"/>
      <c r="L721" s="337"/>
    </row>
    <row r="722" spans="1:12" s="19" customFormat="1" ht="110.25" customHeight="1" outlineLevel="1">
      <c r="A722" s="42">
        <f t="shared" si="17"/>
        <v>688</v>
      </c>
      <c r="B722" s="28" t="s">
        <v>809</v>
      </c>
      <c r="C722" s="29" t="s">
        <v>187</v>
      </c>
      <c r="D722" s="43"/>
      <c r="E722" s="45">
        <v>1</v>
      </c>
      <c r="F722" s="269">
        <v>0</v>
      </c>
      <c r="G722" s="269">
        <v>0</v>
      </c>
      <c r="H722" s="269">
        <v>0</v>
      </c>
      <c r="I722" s="29">
        <v>1</v>
      </c>
      <c r="J722" s="311"/>
      <c r="K722" s="311"/>
      <c r="L722" s="337"/>
    </row>
    <row r="723" spans="1:12" s="19" customFormat="1" ht="110.25" customHeight="1" outlineLevel="1">
      <c r="A723" s="42">
        <f t="shared" si="17"/>
        <v>689</v>
      </c>
      <c r="B723" s="98" t="s">
        <v>810</v>
      </c>
      <c r="C723" s="18" t="s">
        <v>187</v>
      </c>
      <c r="D723" s="51"/>
      <c r="E723" s="52">
        <v>1</v>
      </c>
      <c r="F723" s="269">
        <v>0</v>
      </c>
      <c r="G723" s="269">
        <v>0</v>
      </c>
      <c r="H723" s="269">
        <v>0</v>
      </c>
      <c r="I723" s="18">
        <v>1</v>
      </c>
      <c r="J723" s="311"/>
      <c r="K723" s="311"/>
      <c r="L723" s="337"/>
    </row>
    <row r="724" spans="1:12" s="19" customFormat="1" ht="110.25" customHeight="1" outlineLevel="1">
      <c r="A724" s="42">
        <f t="shared" si="17"/>
        <v>690</v>
      </c>
      <c r="B724" s="28" t="s">
        <v>811</v>
      </c>
      <c r="C724" s="29" t="s">
        <v>187</v>
      </c>
      <c r="D724" s="43"/>
      <c r="E724" s="45">
        <v>1</v>
      </c>
      <c r="F724" s="269">
        <v>0</v>
      </c>
      <c r="G724" s="269">
        <v>0</v>
      </c>
      <c r="H724" s="269">
        <v>0</v>
      </c>
      <c r="I724" s="29">
        <v>1</v>
      </c>
      <c r="J724" s="313"/>
      <c r="K724" s="313"/>
      <c r="L724" s="338"/>
    </row>
    <row r="725" spans="1:12" s="19" customFormat="1" ht="126" customHeight="1" outlineLevel="1">
      <c r="A725" s="42">
        <f t="shared" si="17"/>
        <v>691</v>
      </c>
      <c r="B725" s="28" t="s">
        <v>812</v>
      </c>
      <c r="C725" s="29" t="s">
        <v>187</v>
      </c>
      <c r="D725" s="43"/>
      <c r="E725" s="45">
        <v>2</v>
      </c>
      <c r="F725" s="269">
        <v>0</v>
      </c>
      <c r="G725" s="269">
        <v>0</v>
      </c>
      <c r="H725" s="269">
        <v>0</v>
      </c>
      <c r="I725" s="29">
        <v>2</v>
      </c>
      <c r="J725" s="310" t="s">
        <v>757</v>
      </c>
      <c r="K725" s="310" t="s">
        <v>450</v>
      </c>
      <c r="L725" s="336" t="s">
        <v>260</v>
      </c>
    </row>
    <row r="726" spans="1:12" s="19" customFormat="1" ht="126" customHeight="1" outlineLevel="1">
      <c r="A726" s="42">
        <f t="shared" si="17"/>
        <v>692</v>
      </c>
      <c r="B726" s="28" t="s">
        <v>813</v>
      </c>
      <c r="C726" s="29" t="s">
        <v>187</v>
      </c>
      <c r="D726" s="43"/>
      <c r="E726" s="45">
        <v>1</v>
      </c>
      <c r="F726" s="269">
        <v>0</v>
      </c>
      <c r="G726" s="269">
        <v>0</v>
      </c>
      <c r="H726" s="269">
        <v>0</v>
      </c>
      <c r="I726" s="29">
        <v>1</v>
      </c>
      <c r="J726" s="311"/>
      <c r="K726" s="311"/>
      <c r="L726" s="337"/>
    </row>
    <row r="727" spans="1:12" s="19" customFormat="1" ht="126" customHeight="1" outlineLevel="1">
      <c r="A727" s="42">
        <f t="shared" si="17"/>
        <v>693</v>
      </c>
      <c r="B727" s="28" t="s">
        <v>814</v>
      </c>
      <c r="C727" s="29" t="s">
        <v>187</v>
      </c>
      <c r="D727" s="43"/>
      <c r="E727" s="45">
        <v>1</v>
      </c>
      <c r="F727" s="269">
        <v>0</v>
      </c>
      <c r="G727" s="269">
        <v>0</v>
      </c>
      <c r="H727" s="269">
        <v>0</v>
      </c>
      <c r="I727" s="29">
        <v>1</v>
      </c>
      <c r="J727" s="311"/>
      <c r="K727" s="311"/>
      <c r="L727" s="337"/>
    </row>
    <row r="728" spans="1:12" s="19" customFormat="1" ht="126" customHeight="1" outlineLevel="1">
      <c r="A728" s="42">
        <f t="shared" si="17"/>
        <v>694</v>
      </c>
      <c r="B728" s="28" t="s">
        <v>815</v>
      </c>
      <c r="C728" s="29" t="s">
        <v>187</v>
      </c>
      <c r="D728" s="43"/>
      <c r="E728" s="45">
        <v>2</v>
      </c>
      <c r="F728" s="269">
        <v>0</v>
      </c>
      <c r="G728" s="269">
        <v>0</v>
      </c>
      <c r="H728" s="269">
        <v>0</v>
      </c>
      <c r="I728" s="29">
        <v>2</v>
      </c>
      <c r="J728" s="311"/>
      <c r="K728" s="311"/>
      <c r="L728" s="337"/>
    </row>
    <row r="729" spans="1:12" s="19" customFormat="1" ht="126" customHeight="1" outlineLevel="1">
      <c r="A729" s="42">
        <f t="shared" si="17"/>
        <v>695</v>
      </c>
      <c r="B729" s="28" t="s">
        <v>816</v>
      </c>
      <c r="C729" s="29" t="s">
        <v>187</v>
      </c>
      <c r="D729" s="43"/>
      <c r="E729" s="45">
        <v>1</v>
      </c>
      <c r="F729" s="269">
        <v>0</v>
      </c>
      <c r="G729" s="269">
        <v>0</v>
      </c>
      <c r="H729" s="269">
        <v>0</v>
      </c>
      <c r="I729" s="29">
        <v>1</v>
      </c>
      <c r="J729" s="311"/>
      <c r="K729" s="311"/>
      <c r="L729" s="337"/>
    </row>
    <row r="730" spans="1:12" s="19" customFormat="1" ht="126" customHeight="1" outlineLevel="1">
      <c r="A730" s="42">
        <f t="shared" si="17"/>
        <v>696</v>
      </c>
      <c r="B730" s="28" t="s">
        <v>817</v>
      </c>
      <c r="C730" s="29" t="s">
        <v>187</v>
      </c>
      <c r="D730" s="43"/>
      <c r="E730" s="45">
        <v>1</v>
      </c>
      <c r="F730" s="269">
        <v>0</v>
      </c>
      <c r="G730" s="269">
        <v>0</v>
      </c>
      <c r="H730" s="269">
        <v>0</v>
      </c>
      <c r="I730" s="29">
        <v>1</v>
      </c>
      <c r="J730" s="313"/>
      <c r="K730" s="313"/>
      <c r="L730" s="338"/>
    </row>
    <row r="731" spans="1:12" s="19" customFormat="1" ht="126" customHeight="1" outlineLevel="1">
      <c r="A731" s="42">
        <f t="shared" si="17"/>
        <v>697</v>
      </c>
      <c r="B731" s="28" t="s">
        <v>818</v>
      </c>
      <c r="C731" s="29" t="s">
        <v>187</v>
      </c>
      <c r="D731" s="43"/>
      <c r="E731" s="45">
        <v>1</v>
      </c>
      <c r="F731" s="269">
        <v>0</v>
      </c>
      <c r="G731" s="269">
        <v>0</v>
      </c>
      <c r="H731" s="269">
        <v>0</v>
      </c>
      <c r="I731" s="29">
        <v>1</v>
      </c>
      <c r="J731" s="310" t="s">
        <v>757</v>
      </c>
      <c r="K731" s="310" t="s">
        <v>450</v>
      </c>
      <c r="L731" s="336" t="s">
        <v>260</v>
      </c>
    </row>
    <row r="732" spans="1:12" s="19" customFormat="1" ht="126" customHeight="1" outlineLevel="1">
      <c r="A732" s="42">
        <f t="shared" si="17"/>
        <v>698</v>
      </c>
      <c r="B732" s="28" t="s">
        <v>819</v>
      </c>
      <c r="C732" s="29" t="s">
        <v>187</v>
      </c>
      <c r="D732" s="43"/>
      <c r="E732" s="45">
        <v>1</v>
      </c>
      <c r="F732" s="269">
        <v>0</v>
      </c>
      <c r="G732" s="269">
        <v>0</v>
      </c>
      <c r="H732" s="269">
        <v>0</v>
      </c>
      <c r="I732" s="29">
        <v>1</v>
      </c>
      <c r="J732" s="311"/>
      <c r="K732" s="311"/>
      <c r="L732" s="337"/>
    </row>
    <row r="733" spans="1:12" s="19" customFormat="1" ht="126" customHeight="1" outlineLevel="1">
      <c r="A733" s="42">
        <f t="shared" si="17"/>
        <v>699</v>
      </c>
      <c r="B733" s="28" t="s">
        <v>820</v>
      </c>
      <c r="C733" s="29" t="s">
        <v>187</v>
      </c>
      <c r="D733" s="43"/>
      <c r="E733" s="45">
        <v>2</v>
      </c>
      <c r="F733" s="269">
        <v>0</v>
      </c>
      <c r="G733" s="269">
        <v>0</v>
      </c>
      <c r="H733" s="269">
        <v>0</v>
      </c>
      <c r="I733" s="29">
        <v>2</v>
      </c>
      <c r="J733" s="311"/>
      <c r="K733" s="311"/>
      <c r="L733" s="337"/>
    </row>
    <row r="734" spans="1:12" s="19" customFormat="1" ht="126" customHeight="1" outlineLevel="1">
      <c r="A734" s="42">
        <f t="shared" si="17"/>
        <v>700</v>
      </c>
      <c r="B734" s="28" t="s">
        <v>821</v>
      </c>
      <c r="C734" s="29" t="s">
        <v>187</v>
      </c>
      <c r="D734" s="43"/>
      <c r="E734" s="45">
        <v>2</v>
      </c>
      <c r="F734" s="269">
        <v>0</v>
      </c>
      <c r="G734" s="269">
        <v>0</v>
      </c>
      <c r="H734" s="269">
        <v>0</v>
      </c>
      <c r="I734" s="29">
        <v>2</v>
      </c>
      <c r="J734" s="311"/>
      <c r="K734" s="311"/>
      <c r="L734" s="337"/>
    </row>
    <row r="735" spans="1:12" s="19" customFormat="1" ht="126" customHeight="1" outlineLevel="1">
      <c r="A735" s="42">
        <f t="shared" si="17"/>
        <v>701</v>
      </c>
      <c r="B735" s="13" t="s">
        <v>822</v>
      </c>
      <c r="C735" s="29" t="s">
        <v>187</v>
      </c>
      <c r="D735" s="43"/>
      <c r="E735" s="38">
        <v>1</v>
      </c>
      <c r="F735" s="269">
        <v>0</v>
      </c>
      <c r="G735" s="269">
        <v>0</v>
      </c>
      <c r="H735" s="269">
        <v>0</v>
      </c>
      <c r="I735" s="24">
        <v>1</v>
      </c>
      <c r="J735" s="311"/>
      <c r="K735" s="311"/>
      <c r="L735" s="337"/>
    </row>
    <row r="736" spans="1:12" s="19" customFormat="1" ht="126" customHeight="1" outlineLevel="1">
      <c r="A736" s="42">
        <f aca="true" t="shared" si="18" ref="A736:A796">A735+1</f>
        <v>702</v>
      </c>
      <c r="B736" s="28" t="s">
        <v>823</v>
      </c>
      <c r="C736" s="29" t="s">
        <v>187</v>
      </c>
      <c r="D736" s="43"/>
      <c r="E736" s="45">
        <v>4</v>
      </c>
      <c r="F736" s="269">
        <v>0</v>
      </c>
      <c r="G736" s="269">
        <v>0</v>
      </c>
      <c r="H736" s="269">
        <v>0</v>
      </c>
      <c r="I736" s="29">
        <v>4</v>
      </c>
      <c r="J736" s="313"/>
      <c r="K736" s="313"/>
      <c r="L736" s="338"/>
    </row>
    <row r="737" spans="1:12" s="19" customFormat="1" ht="126" customHeight="1" outlineLevel="1">
      <c r="A737" s="42">
        <f t="shared" si="18"/>
        <v>703</v>
      </c>
      <c r="B737" s="28" t="s">
        <v>824</v>
      </c>
      <c r="C737" s="29" t="s">
        <v>187</v>
      </c>
      <c r="D737" s="43"/>
      <c r="E737" s="45">
        <v>1</v>
      </c>
      <c r="F737" s="269">
        <v>0</v>
      </c>
      <c r="G737" s="269">
        <v>0</v>
      </c>
      <c r="H737" s="269">
        <v>0</v>
      </c>
      <c r="I737" s="29">
        <v>1</v>
      </c>
      <c r="J737" s="310" t="s">
        <v>757</v>
      </c>
      <c r="K737" s="310" t="s">
        <v>450</v>
      </c>
      <c r="L737" s="336" t="s">
        <v>260</v>
      </c>
    </row>
    <row r="738" spans="1:12" s="19" customFormat="1" ht="126" customHeight="1" outlineLevel="1">
      <c r="A738" s="42">
        <f t="shared" si="18"/>
        <v>704</v>
      </c>
      <c r="B738" s="28" t="s">
        <v>825</v>
      </c>
      <c r="C738" s="29" t="s">
        <v>187</v>
      </c>
      <c r="D738" s="43"/>
      <c r="E738" s="45">
        <v>1</v>
      </c>
      <c r="F738" s="269">
        <v>0</v>
      </c>
      <c r="G738" s="269">
        <v>0</v>
      </c>
      <c r="H738" s="269">
        <v>0</v>
      </c>
      <c r="I738" s="29">
        <v>1</v>
      </c>
      <c r="J738" s="311"/>
      <c r="K738" s="311"/>
      <c r="L738" s="337"/>
    </row>
    <row r="739" spans="1:12" s="19" customFormat="1" ht="126" customHeight="1" outlineLevel="1">
      <c r="A739" s="42">
        <f t="shared" si="18"/>
        <v>705</v>
      </c>
      <c r="B739" s="28" t="s">
        <v>826</v>
      </c>
      <c r="C739" s="29" t="s">
        <v>187</v>
      </c>
      <c r="D739" s="43"/>
      <c r="E739" s="45">
        <v>1</v>
      </c>
      <c r="F739" s="269">
        <v>0</v>
      </c>
      <c r="G739" s="269">
        <v>0</v>
      </c>
      <c r="H739" s="269">
        <v>0</v>
      </c>
      <c r="I739" s="29">
        <v>1</v>
      </c>
      <c r="J739" s="311"/>
      <c r="K739" s="311"/>
      <c r="L739" s="337"/>
    </row>
    <row r="740" spans="1:12" s="19" customFormat="1" ht="126" customHeight="1" outlineLevel="1">
      <c r="A740" s="42">
        <f t="shared" si="18"/>
        <v>706</v>
      </c>
      <c r="B740" s="28" t="s">
        <v>827</v>
      </c>
      <c r="C740" s="29" t="s">
        <v>187</v>
      </c>
      <c r="D740" s="43"/>
      <c r="E740" s="45">
        <v>2</v>
      </c>
      <c r="F740" s="269">
        <v>0</v>
      </c>
      <c r="G740" s="269">
        <v>0</v>
      </c>
      <c r="H740" s="269">
        <v>0</v>
      </c>
      <c r="I740" s="29">
        <v>2</v>
      </c>
      <c r="J740" s="311"/>
      <c r="K740" s="311"/>
      <c r="L740" s="337"/>
    </row>
    <row r="741" spans="1:12" s="19" customFormat="1" ht="126" customHeight="1" outlineLevel="1">
      <c r="A741" s="42">
        <f t="shared" si="18"/>
        <v>707</v>
      </c>
      <c r="B741" s="28" t="s">
        <v>828</v>
      </c>
      <c r="C741" s="29" t="s">
        <v>187</v>
      </c>
      <c r="D741" s="43"/>
      <c r="E741" s="45">
        <v>1</v>
      </c>
      <c r="F741" s="269">
        <v>0</v>
      </c>
      <c r="G741" s="269">
        <v>0</v>
      </c>
      <c r="H741" s="269">
        <v>0</v>
      </c>
      <c r="I741" s="29">
        <v>1</v>
      </c>
      <c r="J741" s="311"/>
      <c r="K741" s="311"/>
      <c r="L741" s="337"/>
    </row>
    <row r="742" spans="1:12" s="19" customFormat="1" ht="126" customHeight="1" outlineLevel="1">
      <c r="A742" s="42">
        <f t="shared" si="18"/>
        <v>708</v>
      </c>
      <c r="B742" s="28" t="s">
        <v>829</v>
      </c>
      <c r="C742" s="29" t="s">
        <v>187</v>
      </c>
      <c r="D742" s="43"/>
      <c r="E742" s="45">
        <v>1</v>
      </c>
      <c r="F742" s="269">
        <v>0</v>
      </c>
      <c r="G742" s="269">
        <v>0</v>
      </c>
      <c r="H742" s="269">
        <v>0</v>
      </c>
      <c r="I742" s="29">
        <v>1</v>
      </c>
      <c r="J742" s="313"/>
      <c r="K742" s="313"/>
      <c r="L742" s="338"/>
    </row>
    <row r="743" spans="1:12" s="19" customFormat="1" ht="126" customHeight="1" outlineLevel="1">
      <c r="A743" s="42">
        <f t="shared" si="18"/>
        <v>709</v>
      </c>
      <c r="B743" s="28" t="s">
        <v>830</v>
      </c>
      <c r="C743" s="29" t="s">
        <v>187</v>
      </c>
      <c r="D743" s="43"/>
      <c r="E743" s="45">
        <v>2</v>
      </c>
      <c r="F743" s="269">
        <v>0</v>
      </c>
      <c r="G743" s="269">
        <v>0</v>
      </c>
      <c r="H743" s="269">
        <v>0</v>
      </c>
      <c r="I743" s="29">
        <v>2</v>
      </c>
      <c r="J743" s="310" t="s">
        <v>757</v>
      </c>
      <c r="K743" s="310" t="s">
        <v>254</v>
      </c>
      <c r="L743" s="336" t="s">
        <v>260</v>
      </c>
    </row>
    <row r="744" spans="1:12" s="19" customFormat="1" ht="126" customHeight="1" outlineLevel="1">
      <c r="A744" s="42">
        <f t="shared" si="18"/>
        <v>710</v>
      </c>
      <c r="B744" s="28" t="s">
        <v>831</v>
      </c>
      <c r="C744" s="29" t="s">
        <v>187</v>
      </c>
      <c r="D744" s="43"/>
      <c r="E744" s="45">
        <v>1</v>
      </c>
      <c r="F744" s="269">
        <v>0</v>
      </c>
      <c r="G744" s="269">
        <v>0</v>
      </c>
      <c r="H744" s="269">
        <v>0</v>
      </c>
      <c r="I744" s="29">
        <v>1</v>
      </c>
      <c r="J744" s="311"/>
      <c r="K744" s="311"/>
      <c r="L744" s="337"/>
    </row>
    <row r="745" spans="1:12" s="19" customFormat="1" ht="126" customHeight="1" outlineLevel="1">
      <c r="A745" s="42">
        <f t="shared" si="18"/>
        <v>711</v>
      </c>
      <c r="B745" s="28" t="s">
        <v>832</v>
      </c>
      <c r="C745" s="29" t="s">
        <v>187</v>
      </c>
      <c r="D745" s="43"/>
      <c r="E745" s="45">
        <v>6</v>
      </c>
      <c r="F745" s="269">
        <v>0</v>
      </c>
      <c r="G745" s="269">
        <v>0</v>
      </c>
      <c r="H745" s="269">
        <v>0</v>
      </c>
      <c r="I745" s="29">
        <v>6</v>
      </c>
      <c r="J745" s="311"/>
      <c r="K745" s="311"/>
      <c r="L745" s="337"/>
    </row>
    <row r="746" spans="1:12" s="19" customFormat="1" ht="126" customHeight="1" outlineLevel="1">
      <c r="A746" s="42">
        <f t="shared" si="18"/>
        <v>712</v>
      </c>
      <c r="B746" s="28" t="s">
        <v>833</v>
      </c>
      <c r="C746" s="29" t="s">
        <v>187</v>
      </c>
      <c r="D746" s="43"/>
      <c r="E746" s="45">
        <v>1</v>
      </c>
      <c r="F746" s="269">
        <v>0</v>
      </c>
      <c r="G746" s="269">
        <v>0</v>
      </c>
      <c r="H746" s="269">
        <v>0</v>
      </c>
      <c r="I746" s="29">
        <v>1</v>
      </c>
      <c r="J746" s="311"/>
      <c r="K746" s="311"/>
      <c r="L746" s="337"/>
    </row>
    <row r="747" spans="1:12" s="19" customFormat="1" ht="126" customHeight="1" outlineLevel="1">
      <c r="A747" s="42">
        <f t="shared" si="18"/>
        <v>713</v>
      </c>
      <c r="B747" s="98" t="s">
        <v>834</v>
      </c>
      <c r="C747" s="18" t="s">
        <v>187</v>
      </c>
      <c r="D747" s="51"/>
      <c r="E747" s="52">
        <v>1</v>
      </c>
      <c r="F747" s="269">
        <v>0</v>
      </c>
      <c r="G747" s="269">
        <v>0</v>
      </c>
      <c r="H747" s="269">
        <v>0</v>
      </c>
      <c r="I747" s="18">
        <v>1</v>
      </c>
      <c r="J747" s="311"/>
      <c r="K747" s="311"/>
      <c r="L747" s="337"/>
    </row>
    <row r="748" spans="1:12" s="19" customFormat="1" ht="126" customHeight="1" outlineLevel="1">
      <c r="A748" s="42">
        <f t="shared" si="18"/>
        <v>714</v>
      </c>
      <c r="B748" s="13" t="s">
        <v>835</v>
      </c>
      <c r="C748" s="29" t="s">
        <v>187</v>
      </c>
      <c r="D748" s="43"/>
      <c r="E748" s="38">
        <v>1</v>
      </c>
      <c r="F748" s="269">
        <v>0</v>
      </c>
      <c r="G748" s="269">
        <v>0</v>
      </c>
      <c r="H748" s="269">
        <v>0</v>
      </c>
      <c r="I748" s="24">
        <v>1</v>
      </c>
      <c r="J748" s="313"/>
      <c r="K748" s="313"/>
      <c r="L748" s="338"/>
    </row>
    <row r="749" spans="1:12" s="19" customFormat="1" ht="126" customHeight="1" outlineLevel="1">
      <c r="A749" s="42">
        <f t="shared" si="18"/>
        <v>715</v>
      </c>
      <c r="B749" s="13" t="s">
        <v>836</v>
      </c>
      <c r="C749" s="29" t="s">
        <v>187</v>
      </c>
      <c r="D749" s="43"/>
      <c r="E749" s="38">
        <v>1</v>
      </c>
      <c r="F749" s="269">
        <v>0</v>
      </c>
      <c r="G749" s="269">
        <v>0</v>
      </c>
      <c r="H749" s="269">
        <v>0</v>
      </c>
      <c r="I749" s="24">
        <v>1</v>
      </c>
      <c r="J749" s="310" t="s">
        <v>757</v>
      </c>
      <c r="K749" s="310" t="s">
        <v>254</v>
      </c>
      <c r="L749" s="336" t="s">
        <v>260</v>
      </c>
    </row>
    <row r="750" spans="1:12" s="19" customFormat="1" ht="126" customHeight="1" outlineLevel="1">
      <c r="A750" s="42">
        <f t="shared" si="18"/>
        <v>716</v>
      </c>
      <c r="B750" s="28" t="s">
        <v>837</v>
      </c>
      <c r="C750" s="29" t="s">
        <v>187</v>
      </c>
      <c r="D750" s="43"/>
      <c r="E750" s="45">
        <v>1</v>
      </c>
      <c r="F750" s="269">
        <v>0</v>
      </c>
      <c r="G750" s="269">
        <v>0</v>
      </c>
      <c r="H750" s="269">
        <v>0</v>
      </c>
      <c r="I750" s="29">
        <v>1</v>
      </c>
      <c r="J750" s="311"/>
      <c r="K750" s="311"/>
      <c r="L750" s="337"/>
    </row>
    <row r="751" spans="1:12" s="19" customFormat="1" ht="126" customHeight="1" outlineLevel="1">
      <c r="A751" s="42">
        <f t="shared" si="18"/>
        <v>717</v>
      </c>
      <c r="B751" s="99" t="s">
        <v>838</v>
      </c>
      <c r="C751" s="29" t="s">
        <v>187</v>
      </c>
      <c r="D751" s="43"/>
      <c r="E751" s="45">
        <v>1</v>
      </c>
      <c r="F751" s="269">
        <v>0</v>
      </c>
      <c r="G751" s="269">
        <v>0</v>
      </c>
      <c r="H751" s="269">
        <v>0</v>
      </c>
      <c r="I751" s="29">
        <v>1</v>
      </c>
      <c r="J751" s="311"/>
      <c r="K751" s="311"/>
      <c r="L751" s="337"/>
    </row>
    <row r="752" spans="1:12" s="19" customFormat="1" ht="126" customHeight="1" outlineLevel="1">
      <c r="A752" s="42">
        <f t="shared" si="18"/>
        <v>718</v>
      </c>
      <c r="B752" s="99" t="s">
        <v>839</v>
      </c>
      <c r="C752" s="29" t="s">
        <v>187</v>
      </c>
      <c r="D752" s="43"/>
      <c r="E752" s="45">
        <v>1</v>
      </c>
      <c r="F752" s="269">
        <v>0</v>
      </c>
      <c r="G752" s="269">
        <v>0</v>
      </c>
      <c r="H752" s="269">
        <v>0</v>
      </c>
      <c r="I752" s="29">
        <v>1</v>
      </c>
      <c r="J752" s="311"/>
      <c r="K752" s="311"/>
      <c r="L752" s="337"/>
    </row>
    <row r="753" spans="1:12" s="19" customFormat="1" ht="126" customHeight="1" outlineLevel="1">
      <c r="A753" s="42">
        <f t="shared" si="18"/>
        <v>719</v>
      </c>
      <c r="B753" s="99" t="s">
        <v>840</v>
      </c>
      <c r="C753" s="29" t="s">
        <v>187</v>
      </c>
      <c r="D753" s="43"/>
      <c r="E753" s="45">
        <v>1</v>
      </c>
      <c r="F753" s="269">
        <v>0</v>
      </c>
      <c r="G753" s="269">
        <v>0</v>
      </c>
      <c r="H753" s="269">
        <v>0</v>
      </c>
      <c r="I753" s="29">
        <v>1</v>
      </c>
      <c r="J753" s="311"/>
      <c r="K753" s="311"/>
      <c r="L753" s="337"/>
    </row>
    <row r="754" spans="1:12" s="19" customFormat="1" ht="126" customHeight="1" outlineLevel="1">
      <c r="A754" s="42">
        <f t="shared" si="18"/>
        <v>720</v>
      </c>
      <c r="B754" s="99" t="s">
        <v>841</v>
      </c>
      <c r="C754" s="29" t="s">
        <v>187</v>
      </c>
      <c r="D754" s="43"/>
      <c r="E754" s="45">
        <v>1</v>
      </c>
      <c r="F754" s="269">
        <v>0</v>
      </c>
      <c r="G754" s="269">
        <v>0</v>
      </c>
      <c r="H754" s="269">
        <v>0</v>
      </c>
      <c r="I754" s="29">
        <v>1</v>
      </c>
      <c r="J754" s="313"/>
      <c r="K754" s="313"/>
      <c r="L754" s="338"/>
    </row>
    <row r="755" spans="1:12" s="19" customFormat="1" ht="126" customHeight="1" outlineLevel="1">
      <c r="A755" s="42">
        <f t="shared" si="18"/>
        <v>721</v>
      </c>
      <c r="B755" s="98" t="s">
        <v>842</v>
      </c>
      <c r="C755" s="18" t="s">
        <v>187</v>
      </c>
      <c r="D755" s="51"/>
      <c r="E755" s="52">
        <v>1</v>
      </c>
      <c r="F755" s="269">
        <v>0</v>
      </c>
      <c r="G755" s="269">
        <v>0</v>
      </c>
      <c r="H755" s="269">
        <v>0</v>
      </c>
      <c r="I755" s="18">
        <v>1</v>
      </c>
      <c r="J755" s="310" t="s">
        <v>757</v>
      </c>
      <c r="K755" s="310" t="s">
        <v>254</v>
      </c>
      <c r="L755" s="336" t="s">
        <v>260</v>
      </c>
    </row>
    <row r="756" spans="1:12" s="19" customFormat="1" ht="126" customHeight="1" outlineLevel="1">
      <c r="A756" s="42">
        <f t="shared" si="18"/>
        <v>722</v>
      </c>
      <c r="B756" s="28" t="s">
        <v>843</v>
      </c>
      <c r="C756" s="29" t="s">
        <v>187</v>
      </c>
      <c r="D756" s="43"/>
      <c r="E756" s="45">
        <v>1</v>
      </c>
      <c r="F756" s="269">
        <v>0</v>
      </c>
      <c r="G756" s="269">
        <v>0</v>
      </c>
      <c r="H756" s="269">
        <v>0</v>
      </c>
      <c r="I756" s="29">
        <v>1</v>
      </c>
      <c r="J756" s="311"/>
      <c r="K756" s="311"/>
      <c r="L756" s="337"/>
    </row>
    <row r="757" spans="1:12" s="19" customFormat="1" ht="126" customHeight="1" outlineLevel="1">
      <c r="A757" s="42">
        <f t="shared" si="18"/>
        <v>723</v>
      </c>
      <c r="B757" s="99" t="s">
        <v>844</v>
      </c>
      <c r="C757" s="29" t="s">
        <v>187</v>
      </c>
      <c r="D757" s="43"/>
      <c r="E757" s="45">
        <v>1</v>
      </c>
      <c r="F757" s="269">
        <v>0</v>
      </c>
      <c r="G757" s="269">
        <v>0</v>
      </c>
      <c r="H757" s="269">
        <v>0</v>
      </c>
      <c r="I757" s="29">
        <v>1</v>
      </c>
      <c r="J757" s="311"/>
      <c r="K757" s="311"/>
      <c r="L757" s="337"/>
    </row>
    <row r="758" spans="1:12" s="19" customFormat="1" ht="126" customHeight="1" outlineLevel="1">
      <c r="A758" s="42">
        <f t="shared" si="18"/>
        <v>724</v>
      </c>
      <c r="B758" s="99" t="s">
        <v>845</v>
      </c>
      <c r="C758" s="29" t="s">
        <v>187</v>
      </c>
      <c r="D758" s="43"/>
      <c r="E758" s="45">
        <v>1</v>
      </c>
      <c r="F758" s="269">
        <v>0</v>
      </c>
      <c r="G758" s="269">
        <v>0</v>
      </c>
      <c r="H758" s="269">
        <v>0</v>
      </c>
      <c r="I758" s="29">
        <v>1</v>
      </c>
      <c r="J758" s="311"/>
      <c r="K758" s="311"/>
      <c r="L758" s="337"/>
    </row>
    <row r="759" spans="1:12" s="19" customFormat="1" ht="126" customHeight="1" outlineLevel="1">
      <c r="A759" s="42">
        <f t="shared" si="18"/>
        <v>725</v>
      </c>
      <c r="B759" s="28" t="s">
        <v>846</v>
      </c>
      <c r="C759" s="29" t="s">
        <v>187</v>
      </c>
      <c r="D759" s="43"/>
      <c r="E759" s="45">
        <v>1</v>
      </c>
      <c r="F759" s="269">
        <v>0</v>
      </c>
      <c r="G759" s="269">
        <v>0</v>
      </c>
      <c r="H759" s="269">
        <v>0</v>
      </c>
      <c r="I759" s="29">
        <v>1</v>
      </c>
      <c r="J759" s="311"/>
      <c r="K759" s="311"/>
      <c r="L759" s="337"/>
    </row>
    <row r="760" spans="1:12" s="19" customFormat="1" ht="126" customHeight="1" outlineLevel="1">
      <c r="A760" s="42">
        <f t="shared" si="18"/>
        <v>726</v>
      </c>
      <c r="B760" s="28" t="s">
        <v>847</v>
      </c>
      <c r="C760" s="29" t="s">
        <v>187</v>
      </c>
      <c r="D760" s="43"/>
      <c r="E760" s="45">
        <v>1</v>
      </c>
      <c r="F760" s="269">
        <v>0</v>
      </c>
      <c r="G760" s="269">
        <v>0</v>
      </c>
      <c r="H760" s="269">
        <v>0</v>
      </c>
      <c r="I760" s="29">
        <v>1</v>
      </c>
      <c r="J760" s="313"/>
      <c r="K760" s="313"/>
      <c r="L760" s="338"/>
    </row>
    <row r="761" spans="1:12" s="19" customFormat="1" ht="126" customHeight="1" outlineLevel="1">
      <c r="A761" s="42">
        <f t="shared" si="18"/>
        <v>727</v>
      </c>
      <c r="B761" s="28" t="s">
        <v>848</v>
      </c>
      <c r="C761" s="29" t="s">
        <v>187</v>
      </c>
      <c r="D761" s="43"/>
      <c r="E761" s="45">
        <v>4</v>
      </c>
      <c r="F761" s="269">
        <v>0</v>
      </c>
      <c r="G761" s="269">
        <v>0</v>
      </c>
      <c r="H761" s="269">
        <v>0</v>
      </c>
      <c r="I761" s="29">
        <v>4</v>
      </c>
      <c r="J761" s="310" t="s">
        <v>757</v>
      </c>
      <c r="K761" s="310" t="s">
        <v>450</v>
      </c>
      <c r="L761" s="336" t="s">
        <v>260</v>
      </c>
    </row>
    <row r="762" spans="1:12" s="19" customFormat="1" ht="126" customHeight="1" outlineLevel="1">
      <c r="A762" s="42">
        <f t="shared" si="18"/>
        <v>728</v>
      </c>
      <c r="B762" s="28" t="s">
        <v>849</v>
      </c>
      <c r="C762" s="29" t="s">
        <v>187</v>
      </c>
      <c r="D762" s="43"/>
      <c r="E762" s="45">
        <v>4</v>
      </c>
      <c r="F762" s="269">
        <v>0</v>
      </c>
      <c r="G762" s="269">
        <v>0</v>
      </c>
      <c r="H762" s="269">
        <v>0</v>
      </c>
      <c r="I762" s="29">
        <v>4</v>
      </c>
      <c r="J762" s="311"/>
      <c r="K762" s="311"/>
      <c r="L762" s="337"/>
    </row>
    <row r="763" spans="1:12" s="19" customFormat="1" ht="126" customHeight="1" outlineLevel="1">
      <c r="A763" s="42">
        <f t="shared" si="18"/>
        <v>729</v>
      </c>
      <c r="B763" s="101" t="s">
        <v>850</v>
      </c>
      <c r="C763" s="29" t="s">
        <v>187</v>
      </c>
      <c r="D763" s="43"/>
      <c r="E763" s="45">
        <v>1</v>
      </c>
      <c r="F763" s="269">
        <v>0</v>
      </c>
      <c r="G763" s="269">
        <v>0</v>
      </c>
      <c r="H763" s="269">
        <v>0</v>
      </c>
      <c r="I763" s="29">
        <v>1</v>
      </c>
      <c r="J763" s="311"/>
      <c r="K763" s="311"/>
      <c r="L763" s="337"/>
    </row>
    <row r="764" spans="1:12" s="19" customFormat="1" ht="126" customHeight="1" outlineLevel="1">
      <c r="A764" s="42">
        <f t="shared" si="18"/>
        <v>730</v>
      </c>
      <c r="B764" s="100" t="s">
        <v>851</v>
      </c>
      <c r="C764" s="29" t="s">
        <v>187</v>
      </c>
      <c r="D764" s="43"/>
      <c r="E764" s="45">
        <v>2</v>
      </c>
      <c r="F764" s="269">
        <v>0</v>
      </c>
      <c r="G764" s="269">
        <v>0</v>
      </c>
      <c r="H764" s="269">
        <v>0</v>
      </c>
      <c r="I764" s="29">
        <v>2</v>
      </c>
      <c r="J764" s="311"/>
      <c r="K764" s="311"/>
      <c r="L764" s="337"/>
    </row>
    <row r="765" spans="1:12" s="19" customFormat="1" ht="126" customHeight="1" outlineLevel="1">
      <c r="A765" s="42">
        <f t="shared" si="18"/>
        <v>731</v>
      </c>
      <c r="B765" s="99" t="s">
        <v>852</v>
      </c>
      <c r="C765" s="29" t="s">
        <v>187</v>
      </c>
      <c r="D765" s="43"/>
      <c r="E765" s="45">
        <v>1</v>
      </c>
      <c r="F765" s="269">
        <v>0</v>
      </c>
      <c r="G765" s="269">
        <v>0</v>
      </c>
      <c r="H765" s="269">
        <v>0</v>
      </c>
      <c r="I765" s="29">
        <v>1</v>
      </c>
      <c r="J765" s="311"/>
      <c r="K765" s="311"/>
      <c r="L765" s="337"/>
    </row>
    <row r="766" spans="1:12" s="19" customFormat="1" ht="126" customHeight="1" outlineLevel="1">
      <c r="A766" s="42">
        <f t="shared" si="18"/>
        <v>732</v>
      </c>
      <c r="B766" s="99" t="s">
        <v>853</v>
      </c>
      <c r="C766" s="29" t="s">
        <v>187</v>
      </c>
      <c r="D766" s="43"/>
      <c r="E766" s="45">
        <v>1</v>
      </c>
      <c r="F766" s="269">
        <v>0</v>
      </c>
      <c r="G766" s="269">
        <v>0</v>
      </c>
      <c r="H766" s="269">
        <v>0</v>
      </c>
      <c r="I766" s="29">
        <v>1</v>
      </c>
      <c r="J766" s="313"/>
      <c r="K766" s="313"/>
      <c r="L766" s="338"/>
    </row>
    <row r="767" spans="1:12" s="19" customFormat="1" ht="126" customHeight="1" outlineLevel="1">
      <c r="A767" s="42">
        <f t="shared" si="18"/>
        <v>733</v>
      </c>
      <c r="B767" s="99" t="s">
        <v>854</v>
      </c>
      <c r="C767" s="29" t="s">
        <v>187</v>
      </c>
      <c r="D767" s="43"/>
      <c r="E767" s="45">
        <v>1</v>
      </c>
      <c r="F767" s="269">
        <v>0</v>
      </c>
      <c r="G767" s="269">
        <v>0</v>
      </c>
      <c r="H767" s="269">
        <v>0</v>
      </c>
      <c r="I767" s="29">
        <v>1</v>
      </c>
      <c r="J767" s="310" t="s">
        <v>757</v>
      </c>
      <c r="K767" s="310" t="s">
        <v>450</v>
      </c>
      <c r="L767" s="336" t="s">
        <v>260</v>
      </c>
    </row>
    <row r="768" spans="1:12" s="19" customFormat="1" ht="126" customHeight="1" outlineLevel="1">
      <c r="A768" s="42">
        <f t="shared" si="18"/>
        <v>734</v>
      </c>
      <c r="B768" s="99" t="s">
        <v>855</v>
      </c>
      <c r="C768" s="29" t="s">
        <v>187</v>
      </c>
      <c r="D768" s="43"/>
      <c r="E768" s="45">
        <v>1</v>
      </c>
      <c r="F768" s="269">
        <v>0</v>
      </c>
      <c r="G768" s="269">
        <v>0</v>
      </c>
      <c r="H768" s="269">
        <v>0</v>
      </c>
      <c r="I768" s="29">
        <v>1</v>
      </c>
      <c r="J768" s="311"/>
      <c r="K768" s="311"/>
      <c r="L768" s="337"/>
    </row>
    <row r="769" spans="1:12" s="19" customFormat="1" ht="126" customHeight="1" outlineLevel="1">
      <c r="A769" s="42">
        <f t="shared" si="18"/>
        <v>735</v>
      </c>
      <c r="B769" s="99" t="s">
        <v>856</v>
      </c>
      <c r="C769" s="29" t="s">
        <v>187</v>
      </c>
      <c r="D769" s="43"/>
      <c r="E769" s="45">
        <v>1</v>
      </c>
      <c r="F769" s="269">
        <v>0</v>
      </c>
      <c r="G769" s="269">
        <v>0</v>
      </c>
      <c r="H769" s="269">
        <v>0</v>
      </c>
      <c r="I769" s="29">
        <v>1</v>
      </c>
      <c r="J769" s="311"/>
      <c r="K769" s="311"/>
      <c r="L769" s="337"/>
    </row>
    <row r="770" spans="1:12" s="19" customFormat="1" ht="126" customHeight="1" outlineLevel="1">
      <c r="A770" s="42">
        <f t="shared" si="18"/>
        <v>736</v>
      </c>
      <c r="B770" s="28" t="s">
        <v>857</v>
      </c>
      <c r="C770" s="29" t="s">
        <v>187</v>
      </c>
      <c r="D770" s="43"/>
      <c r="E770" s="45">
        <v>16</v>
      </c>
      <c r="F770" s="269">
        <v>0</v>
      </c>
      <c r="G770" s="269">
        <v>0</v>
      </c>
      <c r="H770" s="269">
        <v>0</v>
      </c>
      <c r="I770" s="29">
        <v>16</v>
      </c>
      <c r="J770" s="311"/>
      <c r="K770" s="311"/>
      <c r="L770" s="337"/>
    </row>
    <row r="771" spans="1:12" s="19" customFormat="1" ht="126" customHeight="1" outlineLevel="1">
      <c r="A771" s="42">
        <f t="shared" si="18"/>
        <v>737</v>
      </c>
      <c r="B771" s="99" t="s">
        <v>858</v>
      </c>
      <c r="C771" s="29" t="s">
        <v>187</v>
      </c>
      <c r="D771" s="43"/>
      <c r="E771" s="45">
        <v>1</v>
      </c>
      <c r="F771" s="269">
        <v>0</v>
      </c>
      <c r="G771" s="269">
        <v>0</v>
      </c>
      <c r="H771" s="269">
        <v>0</v>
      </c>
      <c r="I771" s="29">
        <v>1</v>
      </c>
      <c r="J771" s="311"/>
      <c r="K771" s="311"/>
      <c r="L771" s="337"/>
    </row>
    <row r="772" spans="1:12" s="19" customFormat="1" ht="126" customHeight="1" outlineLevel="1">
      <c r="A772" s="42">
        <f t="shared" si="18"/>
        <v>738</v>
      </c>
      <c r="B772" s="99" t="s">
        <v>859</v>
      </c>
      <c r="C772" s="29" t="s">
        <v>187</v>
      </c>
      <c r="D772" s="43"/>
      <c r="E772" s="45">
        <v>1</v>
      </c>
      <c r="F772" s="269">
        <v>0</v>
      </c>
      <c r="G772" s="269">
        <v>0</v>
      </c>
      <c r="H772" s="269">
        <v>0</v>
      </c>
      <c r="I772" s="29">
        <v>1</v>
      </c>
      <c r="J772" s="313"/>
      <c r="K772" s="313"/>
      <c r="L772" s="338"/>
    </row>
    <row r="773" spans="1:12" s="19" customFormat="1" ht="126" customHeight="1" outlineLevel="1">
      <c r="A773" s="42">
        <f t="shared" si="18"/>
        <v>739</v>
      </c>
      <c r="B773" s="99" t="s">
        <v>860</v>
      </c>
      <c r="C773" s="29" t="s">
        <v>187</v>
      </c>
      <c r="D773" s="43"/>
      <c r="E773" s="45">
        <v>1</v>
      </c>
      <c r="F773" s="269">
        <v>0</v>
      </c>
      <c r="G773" s="269">
        <v>0</v>
      </c>
      <c r="H773" s="269">
        <v>0</v>
      </c>
      <c r="I773" s="29">
        <v>1</v>
      </c>
      <c r="J773" s="310" t="s">
        <v>757</v>
      </c>
      <c r="K773" s="310" t="s">
        <v>450</v>
      </c>
      <c r="L773" s="336" t="s">
        <v>260</v>
      </c>
    </row>
    <row r="774" spans="1:12" s="19" customFormat="1" ht="126" customHeight="1" outlineLevel="1">
      <c r="A774" s="42">
        <f t="shared" si="18"/>
        <v>740</v>
      </c>
      <c r="B774" s="13" t="s">
        <v>861</v>
      </c>
      <c r="C774" s="29" t="s">
        <v>187</v>
      </c>
      <c r="D774" s="43"/>
      <c r="E774" s="38">
        <v>4</v>
      </c>
      <c r="F774" s="269">
        <v>0</v>
      </c>
      <c r="G774" s="269">
        <v>0</v>
      </c>
      <c r="H774" s="269">
        <v>0</v>
      </c>
      <c r="I774" s="24">
        <v>4</v>
      </c>
      <c r="J774" s="311"/>
      <c r="K774" s="311"/>
      <c r="L774" s="337"/>
    </row>
    <row r="775" spans="1:12" s="19" customFormat="1" ht="126" customHeight="1" outlineLevel="1">
      <c r="A775" s="42">
        <f t="shared" si="18"/>
        <v>741</v>
      </c>
      <c r="B775" s="28" t="s">
        <v>862</v>
      </c>
      <c r="C775" s="29" t="s">
        <v>187</v>
      </c>
      <c r="D775" s="43"/>
      <c r="E775" s="45">
        <v>2</v>
      </c>
      <c r="F775" s="269">
        <v>0</v>
      </c>
      <c r="G775" s="269">
        <v>0</v>
      </c>
      <c r="H775" s="269">
        <v>0</v>
      </c>
      <c r="I775" s="29">
        <v>2</v>
      </c>
      <c r="J775" s="311"/>
      <c r="K775" s="311"/>
      <c r="L775" s="337"/>
    </row>
    <row r="776" spans="1:12" s="19" customFormat="1" ht="126" customHeight="1" outlineLevel="1">
      <c r="A776" s="42">
        <f t="shared" si="18"/>
        <v>742</v>
      </c>
      <c r="B776" s="99" t="s">
        <v>863</v>
      </c>
      <c r="C776" s="29" t="s">
        <v>187</v>
      </c>
      <c r="D776" s="43"/>
      <c r="E776" s="45">
        <v>2</v>
      </c>
      <c r="F776" s="269">
        <v>0</v>
      </c>
      <c r="G776" s="269">
        <v>0</v>
      </c>
      <c r="H776" s="269">
        <v>0</v>
      </c>
      <c r="I776" s="29">
        <v>2</v>
      </c>
      <c r="J776" s="311"/>
      <c r="K776" s="311"/>
      <c r="L776" s="337"/>
    </row>
    <row r="777" spans="1:12" s="19" customFormat="1" ht="126" customHeight="1" outlineLevel="1">
      <c r="A777" s="42">
        <f t="shared" si="18"/>
        <v>743</v>
      </c>
      <c r="B777" s="99" t="s">
        <v>864</v>
      </c>
      <c r="C777" s="29" t="s">
        <v>187</v>
      </c>
      <c r="D777" s="43"/>
      <c r="E777" s="45">
        <v>2</v>
      </c>
      <c r="F777" s="269">
        <v>0</v>
      </c>
      <c r="G777" s="269">
        <v>0</v>
      </c>
      <c r="H777" s="269">
        <v>0</v>
      </c>
      <c r="I777" s="29">
        <v>2</v>
      </c>
      <c r="J777" s="311"/>
      <c r="K777" s="311"/>
      <c r="L777" s="337"/>
    </row>
    <row r="778" spans="1:12" s="19" customFormat="1" ht="126" customHeight="1" outlineLevel="1">
      <c r="A778" s="42">
        <f t="shared" si="18"/>
        <v>744</v>
      </c>
      <c r="B778" s="99" t="s">
        <v>865</v>
      </c>
      <c r="C778" s="29" t="s">
        <v>187</v>
      </c>
      <c r="D778" s="43"/>
      <c r="E778" s="45">
        <v>2</v>
      </c>
      <c r="F778" s="269">
        <v>0</v>
      </c>
      <c r="G778" s="269">
        <v>0</v>
      </c>
      <c r="H778" s="269">
        <v>0</v>
      </c>
      <c r="I778" s="29">
        <v>2</v>
      </c>
      <c r="J778" s="313"/>
      <c r="K778" s="313"/>
      <c r="L778" s="338"/>
    </row>
    <row r="779" spans="1:12" s="19" customFormat="1" ht="126" customHeight="1" outlineLevel="1">
      <c r="A779" s="42">
        <f t="shared" si="18"/>
        <v>745</v>
      </c>
      <c r="B779" s="28" t="s">
        <v>866</v>
      </c>
      <c r="C779" s="29" t="s">
        <v>187</v>
      </c>
      <c r="D779" s="43"/>
      <c r="E779" s="45">
        <v>2</v>
      </c>
      <c r="F779" s="269">
        <v>0</v>
      </c>
      <c r="G779" s="269">
        <v>0</v>
      </c>
      <c r="H779" s="269">
        <v>0</v>
      </c>
      <c r="I779" s="29">
        <v>2</v>
      </c>
      <c r="J779" s="310" t="s">
        <v>757</v>
      </c>
      <c r="K779" s="310" t="s">
        <v>450</v>
      </c>
      <c r="L779" s="336" t="s">
        <v>260</v>
      </c>
    </row>
    <row r="780" spans="1:12" s="19" customFormat="1" ht="126" customHeight="1" outlineLevel="1">
      <c r="A780" s="42">
        <f t="shared" si="18"/>
        <v>746</v>
      </c>
      <c r="B780" s="28" t="s">
        <v>867</v>
      </c>
      <c r="C780" s="29" t="s">
        <v>187</v>
      </c>
      <c r="D780" s="43"/>
      <c r="E780" s="45">
        <v>2</v>
      </c>
      <c r="F780" s="269">
        <v>0</v>
      </c>
      <c r="G780" s="269">
        <v>0</v>
      </c>
      <c r="H780" s="269">
        <v>0</v>
      </c>
      <c r="I780" s="29">
        <v>2</v>
      </c>
      <c r="J780" s="311"/>
      <c r="K780" s="311"/>
      <c r="L780" s="337"/>
    </row>
    <row r="781" spans="1:12" s="19" customFormat="1" ht="126" customHeight="1" outlineLevel="1">
      <c r="A781" s="42">
        <f t="shared" si="18"/>
        <v>747</v>
      </c>
      <c r="B781" s="28" t="s">
        <v>868</v>
      </c>
      <c r="C781" s="29" t="s">
        <v>187</v>
      </c>
      <c r="D781" s="43"/>
      <c r="E781" s="45">
        <v>2</v>
      </c>
      <c r="F781" s="269">
        <v>0</v>
      </c>
      <c r="G781" s="269">
        <v>0</v>
      </c>
      <c r="H781" s="269">
        <v>0</v>
      </c>
      <c r="I781" s="29">
        <v>2</v>
      </c>
      <c r="J781" s="311"/>
      <c r="K781" s="311"/>
      <c r="L781" s="337"/>
    </row>
    <row r="782" spans="1:12" s="19" customFormat="1" ht="126" customHeight="1" outlineLevel="1">
      <c r="A782" s="42">
        <f t="shared" si="18"/>
        <v>748</v>
      </c>
      <c r="B782" s="28" t="s">
        <v>869</v>
      </c>
      <c r="C782" s="29" t="s">
        <v>187</v>
      </c>
      <c r="D782" s="43"/>
      <c r="E782" s="45">
        <v>4</v>
      </c>
      <c r="F782" s="269">
        <v>0</v>
      </c>
      <c r="G782" s="269">
        <v>0</v>
      </c>
      <c r="H782" s="269">
        <v>0</v>
      </c>
      <c r="I782" s="29">
        <v>4</v>
      </c>
      <c r="J782" s="311"/>
      <c r="K782" s="311"/>
      <c r="L782" s="337"/>
    </row>
    <row r="783" spans="1:12" s="19" customFormat="1" ht="126" customHeight="1" outlineLevel="1">
      <c r="A783" s="42">
        <f t="shared" si="18"/>
        <v>749</v>
      </c>
      <c r="B783" s="28" t="s">
        <v>870</v>
      </c>
      <c r="C783" s="29" t="s">
        <v>187</v>
      </c>
      <c r="D783" s="43"/>
      <c r="E783" s="45">
        <v>8</v>
      </c>
      <c r="F783" s="269">
        <v>0</v>
      </c>
      <c r="G783" s="269">
        <v>0</v>
      </c>
      <c r="H783" s="269">
        <v>0</v>
      </c>
      <c r="I783" s="29">
        <v>8</v>
      </c>
      <c r="J783" s="311"/>
      <c r="K783" s="311"/>
      <c r="L783" s="337"/>
    </row>
    <row r="784" spans="1:12" s="19" customFormat="1" ht="126" customHeight="1" outlineLevel="1">
      <c r="A784" s="42">
        <f t="shared" si="18"/>
        <v>750</v>
      </c>
      <c r="B784" s="28" t="s">
        <v>871</v>
      </c>
      <c r="C784" s="29" t="s">
        <v>187</v>
      </c>
      <c r="D784" s="43"/>
      <c r="E784" s="45">
        <v>2</v>
      </c>
      <c r="F784" s="269">
        <v>0</v>
      </c>
      <c r="G784" s="269">
        <v>0</v>
      </c>
      <c r="H784" s="269">
        <v>0</v>
      </c>
      <c r="I784" s="29">
        <v>2</v>
      </c>
      <c r="J784" s="313"/>
      <c r="K784" s="313"/>
      <c r="L784" s="338"/>
    </row>
    <row r="785" spans="1:12" s="19" customFormat="1" ht="126" customHeight="1" outlineLevel="1">
      <c r="A785" s="42">
        <f t="shared" si="18"/>
        <v>751</v>
      </c>
      <c r="B785" s="28" t="s">
        <v>872</v>
      </c>
      <c r="C785" s="29" t="s">
        <v>187</v>
      </c>
      <c r="D785" s="43"/>
      <c r="E785" s="45">
        <v>1</v>
      </c>
      <c r="F785" s="269">
        <v>0</v>
      </c>
      <c r="G785" s="269">
        <v>0</v>
      </c>
      <c r="H785" s="269">
        <v>0</v>
      </c>
      <c r="I785" s="29">
        <v>1</v>
      </c>
      <c r="J785" s="310" t="s">
        <v>757</v>
      </c>
      <c r="K785" s="310" t="s">
        <v>450</v>
      </c>
      <c r="L785" s="336" t="s">
        <v>260</v>
      </c>
    </row>
    <row r="786" spans="1:12" s="19" customFormat="1" ht="126" customHeight="1" outlineLevel="1">
      <c r="A786" s="42">
        <f t="shared" si="18"/>
        <v>752</v>
      </c>
      <c r="B786" s="28" t="s">
        <v>873</v>
      </c>
      <c r="C786" s="29" t="s">
        <v>187</v>
      </c>
      <c r="D786" s="43"/>
      <c r="E786" s="45">
        <v>1</v>
      </c>
      <c r="F786" s="269">
        <v>0</v>
      </c>
      <c r="G786" s="269">
        <v>0</v>
      </c>
      <c r="H786" s="269">
        <v>0</v>
      </c>
      <c r="I786" s="29">
        <v>1</v>
      </c>
      <c r="J786" s="311"/>
      <c r="K786" s="311"/>
      <c r="L786" s="337"/>
    </row>
    <row r="787" spans="1:12" s="19" customFormat="1" ht="126" customHeight="1" outlineLevel="1">
      <c r="A787" s="42">
        <f t="shared" si="18"/>
        <v>753</v>
      </c>
      <c r="B787" s="28" t="s">
        <v>874</v>
      </c>
      <c r="C787" s="29" t="s">
        <v>187</v>
      </c>
      <c r="D787" s="43"/>
      <c r="E787" s="45">
        <v>1</v>
      </c>
      <c r="F787" s="269">
        <v>0</v>
      </c>
      <c r="G787" s="269">
        <v>0</v>
      </c>
      <c r="H787" s="269">
        <v>0</v>
      </c>
      <c r="I787" s="29">
        <v>1</v>
      </c>
      <c r="J787" s="311"/>
      <c r="K787" s="311"/>
      <c r="L787" s="337"/>
    </row>
    <row r="788" spans="1:12" s="19" customFormat="1" ht="126" customHeight="1" outlineLevel="1">
      <c r="A788" s="42">
        <f t="shared" si="18"/>
        <v>754</v>
      </c>
      <c r="B788" s="28" t="s">
        <v>875</v>
      </c>
      <c r="C788" s="29" t="s">
        <v>187</v>
      </c>
      <c r="D788" s="43"/>
      <c r="E788" s="45">
        <v>1</v>
      </c>
      <c r="F788" s="269">
        <v>0</v>
      </c>
      <c r="G788" s="269">
        <v>0</v>
      </c>
      <c r="H788" s="269">
        <v>0</v>
      </c>
      <c r="I788" s="29">
        <v>1</v>
      </c>
      <c r="J788" s="311"/>
      <c r="K788" s="311"/>
      <c r="L788" s="337"/>
    </row>
    <row r="789" spans="1:12" s="19" customFormat="1" ht="126" customHeight="1" outlineLevel="1">
      <c r="A789" s="42">
        <f t="shared" si="18"/>
        <v>755</v>
      </c>
      <c r="B789" s="28" t="s">
        <v>876</v>
      </c>
      <c r="C789" s="29" t="s">
        <v>187</v>
      </c>
      <c r="D789" s="43"/>
      <c r="E789" s="45">
        <v>1</v>
      </c>
      <c r="F789" s="269">
        <v>0</v>
      </c>
      <c r="G789" s="269">
        <v>0</v>
      </c>
      <c r="H789" s="269">
        <v>0</v>
      </c>
      <c r="I789" s="29">
        <v>1</v>
      </c>
      <c r="J789" s="311"/>
      <c r="K789" s="311"/>
      <c r="L789" s="337"/>
    </row>
    <row r="790" spans="1:12" s="19" customFormat="1" ht="126" customHeight="1" outlineLevel="1">
      <c r="A790" s="42">
        <f t="shared" si="18"/>
        <v>756</v>
      </c>
      <c r="B790" s="28" t="s">
        <v>877</v>
      </c>
      <c r="C790" s="29" t="s">
        <v>187</v>
      </c>
      <c r="D790" s="43"/>
      <c r="E790" s="45">
        <v>1</v>
      </c>
      <c r="F790" s="269">
        <v>0</v>
      </c>
      <c r="G790" s="269">
        <v>0</v>
      </c>
      <c r="H790" s="269">
        <v>0</v>
      </c>
      <c r="I790" s="29">
        <v>1</v>
      </c>
      <c r="J790" s="313"/>
      <c r="K790" s="313"/>
      <c r="L790" s="338"/>
    </row>
    <row r="791" spans="1:12" s="19" customFormat="1" ht="126" customHeight="1" outlineLevel="1">
      <c r="A791" s="42">
        <f t="shared" si="18"/>
        <v>757</v>
      </c>
      <c r="B791" s="28" t="s">
        <v>878</v>
      </c>
      <c r="C791" s="29" t="s">
        <v>187</v>
      </c>
      <c r="D791" s="43"/>
      <c r="E791" s="45">
        <v>1</v>
      </c>
      <c r="F791" s="269">
        <v>0</v>
      </c>
      <c r="G791" s="269">
        <v>0</v>
      </c>
      <c r="H791" s="269">
        <v>0</v>
      </c>
      <c r="I791" s="29">
        <v>1</v>
      </c>
      <c r="J791" s="310" t="s">
        <v>757</v>
      </c>
      <c r="K791" s="310" t="s">
        <v>254</v>
      </c>
      <c r="L791" s="336" t="s">
        <v>260</v>
      </c>
    </row>
    <row r="792" spans="1:12" s="19" customFormat="1" ht="126" customHeight="1" outlineLevel="1">
      <c r="A792" s="42">
        <f t="shared" si="18"/>
        <v>758</v>
      </c>
      <c r="B792" s="13" t="s">
        <v>879</v>
      </c>
      <c r="C792" s="29" t="s">
        <v>187</v>
      </c>
      <c r="D792" s="43"/>
      <c r="E792" s="45">
        <v>1</v>
      </c>
      <c r="F792" s="269">
        <v>0</v>
      </c>
      <c r="G792" s="269">
        <v>0</v>
      </c>
      <c r="H792" s="269">
        <v>0</v>
      </c>
      <c r="I792" s="29">
        <v>1</v>
      </c>
      <c r="J792" s="311"/>
      <c r="K792" s="311"/>
      <c r="L792" s="337"/>
    </row>
    <row r="793" spans="1:12" s="19" customFormat="1" ht="126" customHeight="1" outlineLevel="1">
      <c r="A793" s="42">
        <f t="shared" si="18"/>
        <v>759</v>
      </c>
      <c r="B793" s="13" t="s">
        <v>880</v>
      </c>
      <c r="C793" s="29" t="s">
        <v>187</v>
      </c>
      <c r="D793" s="43"/>
      <c r="E793" s="45">
        <v>2</v>
      </c>
      <c r="F793" s="269">
        <v>0</v>
      </c>
      <c r="G793" s="269">
        <v>0</v>
      </c>
      <c r="H793" s="269">
        <v>0</v>
      </c>
      <c r="I793" s="29">
        <v>2</v>
      </c>
      <c r="J793" s="311"/>
      <c r="K793" s="311"/>
      <c r="L793" s="337"/>
    </row>
    <row r="794" spans="1:12" s="19" customFormat="1" ht="126" customHeight="1" outlineLevel="1">
      <c r="A794" s="42">
        <f t="shared" si="18"/>
        <v>760</v>
      </c>
      <c r="B794" s="28" t="s">
        <v>881</v>
      </c>
      <c r="C794" s="29" t="s">
        <v>187</v>
      </c>
      <c r="D794" s="43"/>
      <c r="E794" s="45">
        <v>1</v>
      </c>
      <c r="F794" s="269">
        <v>0</v>
      </c>
      <c r="G794" s="269">
        <v>0</v>
      </c>
      <c r="H794" s="269">
        <v>0</v>
      </c>
      <c r="I794" s="29">
        <v>1</v>
      </c>
      <c r="J794" s="311"/>
      <c r="K794" s="311"/>
      <c r="L794" s="337"/>
    </row>
    <row r="795" spans="1:12" s="19" customFormat="1" ht="126" customHeight="1" outlineLevel="1">
      <c r="A795" s="68">
        <f t="shared" si="18"/>
        <v>761</v>
      </c>
      <c r="B795" s="66" t="s">
        <v>882</v>
      </c>
      <c r="C795" s="249" t="s">
        <v>285</v>
      </c>
      <c r="D795" s="257"/>
      <c r="E795" s="255">
        <v>1</v>
      </c>
      <c r="F795" s="269">
        <v>0</v>
      </c>
      <c r="G795" s="269">
        <v>0</v>
      </c>
      <c r="H795" s="269">
        <v>0</v>
      </c>
      <c r="I795" s="173">
        <v>1</v>
      </c>
      <c r="J795" s="311"/>
      <c r="K795" s="311"/>
      <c r="L795" s="337"/>
    </row>
    <row r="796" spans="1:12" s="19" customFormat="1" ht="126" customHeight="1" outlineLevel="1">
      <c r="A796" s="42">
        <f t="shared" si="18"/>
        <v>762</v>
      </c>
      <c r="B796" s="28" t="s">
        <v>883</v>
      </c>
      <c r="C796" s="39" t="s">
        <v>285</v>
      </c>
      <c r="D796" s="43"/>
      <c r="E796" s="45">
        <v>1</v>
      </c>
      <c r="F796" s="269">
        <v>0</v>
      </c>
      <c r="G796" s="269">
        <v>0</v>
      </c>
      <c r="H796" s="269">
        <v>0</v>
      </c>
      <c r="I796" s="29">
        <v>1</v>
      </c>
      <c r="J796" s="313"/>
      <c r="K796" s="313"/>
      <c r="L796" s="338"/>
    </row>
    <row r="797" spans="1:12" s="19" customFormat="1" ht="30.75" customHeight="1" outlineLevel="1">
      <c r="A797" s="105"/>
      <c r="B797" s="339" t="s">
        <v>2831</v>
      </c>
      <c r="C797" s="339"/>
      <c r="D797" s="339"/>
      <c r="E797" s="339"/>
      <c r="F797" s="339"/>
      <c r="G797" s="339"/>
      <c r="H797" s="339"/>
      <c r="I797" s="339"/>
      <c r="J797" s="339"/>
      <c r="K797" s="339"/>
      <c r="L797" s="340"/>
    </row>
    <row r="798" spans="1:12" s="19" customFormat="1" ht="78" customHeight="1" outlineLevel="1">
      <c r="A798" s="42">
        <f>A796+1</f>
        <v>763</v>
      </c>
      <c r="B798" s="28" t="s">
        <v>884</v>
      </c>
      <c r="C798" s="29" t="s">
        <v>187</v>
      </c>
      <c r="D798" s="43"/>
      <c r="E798" s="45">
        <v>1</v>
      </c>
      <c r="F798" s="269">
        <v>0</v>
      </c>
      <c r="G798" s="269">
        <v>0</v>
      </c>
      <c r="H798" s="269">
        <v>0</v>
      </c>
      <c r="I798" s="29">
        <v>1</v>
      </c>
      <c r="J798" s="310" t="s">
        <v>885</v>
      </c>
      <c r="K798" s="310" t="s">
        <v>450</v>
      </c>
      <c r="L798" s="336" t="s">
        <v>260</v>
      </c>
    </row>
    <row r="799" spans="1:12" s="19" customFormat="1" ht="70.5" customHeight="1" outlineLevel="1">
      <c r="A799" s="42">
        <f>A798+1</f>
        <v>764</v>
      </c>
      <c r="B799" s="28" t="s">
        <v>886</v>
      </c>
      <c r="C799" s="29" t="s">
        <v>187</v>
      </c>
      <c r="D799" s="43"/>
      <c r="E799" s="45">
        <v>1</v>
      </c>
      <c r="F799" s="269">
        <v>0</v>
      </c>
      <c r="G799" s="269">
        <v>0</v>
      </c>
      <c r="H799" s="269">
        <v>0</v>
      </c>
      <c r="I799" s="29">
        <v>1</v>
      </c>
      <c r="J799" s="311"/>
      <c r="K799" s="311"/>
      <c r="L799" s="337"/>
    </row>
    <row r="800" spans="1:12" s="19" customFormat="1" ht="66" customHeight="1" outlineLevel="1">
      <c r="A800" s="42">
        <f aca="true" t="shared" si="19" ref="A800:A835">A799+1</f>
        <v>765</v>
      </c>
      <c r="B800" s="28" t="s">
        <v>887</v>
      </c>
      <c r="C800" s="29" t="s">
        <v>187</v>
      </c>
      <c r="D800" s="43"/>
      <c r="E800" s="45">
        <v>5</v>
      </c>
      <c r="F800" s="269">
        <v>0</v>
      </c>
      <c r="G800" s="269">
        <v>0</v>
      </c>
      <c r="H800" s="269">
        <v>0</v>
      </c>
      <c r="I800" s="29">
        <v>5</v>
      </c>
      <c r="J800" s="311"/>
      <c r="K800" s="311"/>
      <c r="L800" s="337"/>
    </row>
    <row r="801" spans="1:12" s="19" customFormat="1" ht="68.25" customHeight="1" outlineLevel="1">
      <c r="A801" s="42">
        <f t="shared" si="19"/>
        <v>766</v>
      </c>
      <c r="B801" s="28" t="s">
        <v>888</v>
      </c>
      <c r="C801" s="29" t="s">
        <v>187</v>
      </c>
      <c r="D801" s="43"/>
      <c r="E801" s="45">
        <v>2</v>
      </c>
      <c r="F801" s="269">
        <v>0</v>
      </c>
      <c r="G801" s="269">
        <v>0</v>
      </c>
      <c r="H801" s="269">
        <v>0</v>
      </c>
      <c r="I801" s="29">
        <v>2</v>
      </c>
      <c r="J801" s="311"/>
      <c r="K801" s="311"/>
      <c r="L801" s="337"/>
    </row>
    <row r="802" spans="1:12" s="19" customFormat="1" ht="73.5" customHeight="1" outlineLevel="1">
      <c r="A802" s="42">
        <f t="shared" si="19"/>
        <v>767</v>
      </c>
      <c r="B802" s="28" t="s">
        <v>889</v>
      </c>
      <c r="C802" s="29" t="s">
        <v>187</v>
      </c>
      <c r="D802" s="43"/>
      <c r="E802" s="45">
        <v>2</v>
      </c>
      <c r="F802" s="269">
        <v>0</v>
      </c>
      <c r="G802" s="269">
        <v>0</v>
      </c>
      <c r="H802" s="269">
        <v>0</v>
      </c>
      <c r="I802" s="29">
        <v>2</v>
      </c>
      <c r="J802" s="313"/>
      <c r="K802" s="313"/>
      <c r="L802" s="338"/>
    </row>
    <row r="803" spans="1:12" s="19" customFormat="1" ht="72.75" customHeight="1" outlineLevel="1">
      <c r="A803" s="42">
        <f t="shared" si="19"/>
        <v>768</v>
      </c>
      <c r="B803" s="28" t="s">
        <v>890</v>
      </c>
      <c r="C803" s="29" t="s">
        <v>187</v>
      </c>
      <c r="D803" s="43"/>
      <c r="E803" s="45">
        <v>2</v>
      </c>
      <c r="F803" s="269">
        <v>0</v>
      </c>
      <c r="G803" s="269">
        <v>0</v>
      </c>
      <c r="H803" s="269">
        <v>0</v>
      </c>
      <c r="I803" s="29">
        <v>2</v>
      </c>
      <c r="J803" s="310" t="s">
        <v>885</v>
      </c>
      <c r="K803" s="310" t="s">
        <v>450</v>
      </c>
      <c r="L803" s="336" t="s">
        <v>260</v>
      </c>
    </row>
    <row r="804" spans="1:12" s="19" customFormat="1" ht="76.5" customHeight="1" outlineLevel="1">
      <c r="A804" s="42">
        <f t="shared" si="19"/>
        <v>769</v>
      </c>
      <c r="B804" s="28" t="s">
        <v>891</v>
      </c>
      <c r="C804" s="29" t="s">
        <v>187</v>
      </c>
      <c r="D804" s="43"/>
      <c r="E804" s="45">
        <v>1</v>
      </c>
      <c r="F804" s="269">
        <v>0</v>
      </c>
      <c r="G804" s="269">
        <v>0</v>
      </c>
      <c r="H804" s="269">
        <v>0</v>
      </c>
      <c r="I804" s="29">
        <v>1</v>
      </c>
      <c r="J804" s="311"/>
      <c r="K804" s="311"/>
      <c r="L804" s="337"/>
    </row>
    <row r="805" spans="1:12" s="19" customFormat="1" ht="76.5" customHeight="1" outlineLevel="1">
      <c r="A805" s="42">
        <f t="shared" si="19"/>
        <v>770</v>
      </c>
      <c r="B805" s="28" t="s">
        <v>892</v>
      </c>
      <c r="C805" s="29" t="s">
        <v>187</v>
      </c>
      <c r="D805" s="43"/>
      <c r="E805" s="45">
        <v>2</v>
      </c>
      <c r="F805" s="269">
        <v>0</v>
      </c>
      <c r="G805" s="269">
        <v>0</v>
      </c>
      <c r="H805" s="269">
        <v>0</v>
      </c>
      <c r="I805" s="29">
        <v>2</v>
      </c>
      <c r="J805" s="311"/>
      <c r="K805" s="311"/>
      <c r="L805" s="337"/>
    </row>
    <row r="806" spans="1:12" s="19" customFormat="1" ht="72.75" customHeight="1" outlineLevel="1">
      <c r="A806" s="42">
        <f t="shared" si="19"/>
        <v>771</v>
      </c>
      <c r="B806" s="28" t="s">
        <v>893</v>
      </c>
      <c r="C806" s="29" t="s">
        <v>187</v>
      </c>
      <c r="D806" s="43"/>
      <c r="E806" s="45">
        <v>1</v>
      </c>
      <c r="F806" s="269">
        <v>0</v>
      </c>
      <c r="G806" s="269">
        <v>0</v>
      </c>
      <c r="H806" s="269">
        <v>0</v>
      </c>
      <c r="I806" s="29">
        <v>1</v>
      </c>
      <c r="J806" s="311"/>
      <c r="K806" s="311"/>
      <c r="L806" s="337"/>
    </row>
    <row r="807" spans="1:12" s="19" customFormat="1" ht="78" customHeight="1" outlineLevel="1">
      <c r="A807" s="42">
        <f t="shared" si="19"/>
        <v>772</v>
      </c>
      <c r="B807" s="13" t="s">
        <v>894</v>
      </c>
      <c r="C807" s="29" t="s">
        <v>187</v>
      </c>
      <c r="D807" s="43"/>
      <c r="E807" s="38">
        <v>2</v>
      </c>
      <c r="F807" s="269">
        <v>0</v>
      </c>
      <c r="G807" s="269">
        <v>0</v>
      </c>
      <c r="H807" s="269">
        <v>0</v>
      </c>
      <c r="I807" s="24">
        <v>2</v>
      </c>
      <c r="J807" s="311"/>
      <c r="K807" s="311"/>
      <c r="L807" s="337"/>
    </row>
    <row r="808" spans="1:12" s="19" customFormat="1" ht="76.5" customHeight="1" outlineLevel="1">
      <c r="A808" s="42">
        <f t="shared" si="19"/>
        <v>773</v>
      </c>
      <c r="B808" s="13" t="s">
        <v>895</v>
      </c>
      <c r="C808" s="29" t="s">
        <v>187</v>
      </c>
      <c r="D808" s="43"/>
      <c r="E808" s="45">
        <v>2</v>
      </c>
      <c r="F808" s="269">
        <v>0</v>
      </c>
      <c r="G808" s="269">
        <v>0</v>
      </c>
      <c r="H808" s="269">
        <v>0</v>
      </c>
      <c r="I808" s="29">
        <v>2</v>
      </c>
      <c r="J808" s="313"/>
      <c r="K808" s="313"/>
      <c r="L808" s="338"/>
    </row>
    <row r="809" spans="1:12" s="19" customFormat="1" ht="126" customHeight="1" outlineLevel="1">
      <c r="A809" s="42">
        <f t="shared" si="19"/>
        <v>774</v>
      </c>
      <c r="B809" s="28" t="s">
        <v>896</v>
      </c>
      <c r="C809" s="29" t="s">
        <v>187</v>
      </c>
      <c r="D809" s="43"/>
      <c r="E809" s="45">
        <v>2</v>
      </c>
      <c r="F809" s="269">
        <v>0</v>
      </c>
      <c r="G809" s="269">
        <v>0</v>
      </c>
      <c r="H809" s="269">
        <v>0</v>
      </c>
      <c r="I809" s="29">
        <v>2</v>
      </c>
      <c r="J809" s="310" t="s">
        <v>885</v>
      </c>
      <c r="K809" s="310" t="s">
        <v>450</v>
      </c>
      <c r="L809" s="336" t="s">
        <v>260</v>
      </c>
    </row>
    <row r="810" spans="1:12" s="19" customFormat="1" ht="126" customHeight="1" outlineLevel="1">
      <c r="A810" s="42">
        <f t="shared" si="19"/>
        <v>775</v>
      </c>
      <c r="B810" s="13" t="s">
        <v>897</v>
      </c>
      <c r="C810" s="29" t="s">
        <v>187</v>
      </c>
      <c r="D810" s="43"/>
      <c r="E810" s="45">
        <v>2</v>
      </c>
      <c r="F810" s="269">
        <v>0</v>
      </c>
      <c r="G810" s="269">
        <v>0</v>
      </c>
      <c r="H810" s="269">
        <v>0</v>
      </c>
      <c r="I810" s="29">
        <v>2</v>
      </c>
      <c r="J810" s="311"/>
      <c r="K810" s="311"/>
      <c r="L810" s="337"/>
    </row>
    <row r="811" spans="1:12" s="19" customFormat="1" ht="126" customHeight="1" outlineLevel="1">
      <c r="A811" s="42">
        <f t="shared" si="19"/>
        <v>776</v>
      </c>
      <c r="B811" s="28" t="s">
        <v>898</v>
      </c>
      <c r="C811" s="29" t="s">
        <v>187</v>
      </c>
      <c r="D811" s="43"/>
      <c r="E811" s="45">
        <v>1</v>
      </c>
      <c r="F811" s="269">
        <v>0</v>
      </c>
      <c r="G811" s="269">
        <v>0</v>
      </c>
      <c r="H811" s="269">
        <v>0</v>
      </c>
      <c r="I811" s="29">
        <v>1</v>
      </c>
      <c r="J811" s="311"/>
      <c r="K811" s="311"/>
      <c r="L811" s="337"/>
    </row>
    <row r="812" spans="1:12" s="19" customFormat="1" ht="126" customHeight="1" outlineLevel="1">
      <c r="A812" s="42">
        <f t="shared" si="19"/>
        <v>777</v>
      </c>
      <c r="B812" s="28" t="s">
        <v>899</v>
      </c>
      <c r="C812" s="29" t="s">
        <v>187</v>
      </c>
      <c r="D812" s="43"/>
      <c r="E812" s="45">
        <v>3</v>
      </c>
      <c r="F812" s="269">
        <v>0</v>
      </c>
      <c r="G812" s="269">
        <v>0</v>
      </c>
      <c r="H812" s="269">
        <v>0</v>
      </c>
      <c r="I812" s="29">
        <v>3</v>
      </c>
      <c r="J812" s="311"/>
      <c r="K812" s="311"/>
      <c r="L812" s="337"/>
    </row>
    <row r="813" spans="1:12" s="19" customFormat="1" ht="126" customHeight="1" outlineLevel="1">
      <c r="A813" s="42">
        <f t="shared" si="19"/>
        <v>778</v>
      </c>
      <c r="B813" s="28" t="s">
        <v>900</v>
      </c>
      <c r="C813" s="29" t="s">
        <v>187</v>
      </c>
      <c r="D813" s="43"/>
      <c r="E813" s="45">
        <v>1</v>
      </c>
      <c r="F813" s="269">
        <v>0</v>
      </c>
      <c r="G813" s="269">
        <v>0</v>
      </c>
      <c r="H813" s="269">
        <v>0</v>
      </c>
      <c r="I813" s="29">
        <v>1</v>
      </c>
      <c r="J813" s="311"/>
      <c r="K813" s="311"/>
      <c r="L813" s="337"/>
    </row>
    <row r="814" spans="1:12" s="19" customFormat="1" ht="126" customHeight="1" outlineLevel="1">
      <c r="A814" s="42">
        <f t="shared" si="19"/>
        <v>779</v>
      </c>
      <c r="B814" s="28" t="s">
        <v>901</v>
      </c>
      <c r="C814" s="29" t="s">
        <v>187</v>
      </c>
      <c r="D814" s="43"/>
      <c r="E814" s="45">
        <v>2</v>
      </c>
      <c r="F814" s="269">
        <v>0</v>
      </c>
      <c r="G814" s="269">
        <v>0</v>
      </c>
      <c r="H814" s="269">
        <v>0</v>
      </c>
      <c r="I814" s="29">
        <v>2</v>
      </c>
      <c r="J814" s="313"/>
      <c r="K814" s="313"/>
      <c r="L814" s="338"/>
    </row>
    <row r="815" spans="1:12" s="19" customFormat="1" ht="126" customHeight="1" outlineLevel="1">
      <c r="A815" s="42">
        <f t="shared" si="19"/>
        <v>780</v>
      </c>
      <c r="B815" s="28" t="s">
        <v>902</v>
      </c>
      <c r="C815" s="29" t="s">
        <v>187</v>
      </c>
      <c r="D815" s="43"/>
      <c r="E815" s="45">
        <v>2</v>
      </c>
      <c r="F815" s="269">
        <v>0</v>
      </c>
      <c r="G815" s="269">
        <v>0</v>
      </c>
      <c r="H815" s="269">
        <v>0</v>
      </c>
      <c r="I815" s="29">
        <v>2</v>
      </c>
      <c r="J815" s="310" t="s">
        <v>885</v>
      </c>
      <c r="K815" s="310" t="s">
        <v>450</v>
      </c>
      <c r="L815" s="336" t="s">
        <v>260</v>
      </c>
    </row>
    <row r="816" spans="1:12" s="19" customFormat="1" ht="126" customHeight="1" outlineLevel="1">
      <c r="A816" s="42">
        <f t="shared" si="19"/>
        <v>781</v>
      </c>
      <c r="B816" s="28" t="s">
        <v>903</v>
      </c>
      <c r="C816" s="29" t="s">
        <v>187</v>
      </c>
      <c r="D816" s="43"/>
      <c r="E816" s="45">
        <v>1</v>
      </c>
      <c r="F816" s="269">
        <v>0</v>
      </c>
      <c r="G816" s="269">
        <v>0</v>
      </c>
      <c r="H816" s="269">
        <v>0</v>
      </c>
      <c r="I816" s="29">
        <v>1</v>
      </c>
      <c r="J816" s="311"/>
      <c r="K816" s="311"/>
      <c r="L816" s="337"/>
    </row>
    <row r="817" spans="1:12" s="19" customFormat="1" ht="126" customHeight="1" outlineLevel="1">
      <c r="A817" s="42">
        <f t="shared" si="19"/>
        <v>782</v>
      </c>
      <c r="B817" s="13" t="s">
        <v>904</v>
      </c>
      <c r="C817" s="29" t="s">
        <v>187</v>
      </c>
      <c r="D817" s="43"/>
      <c r="E817" s="45">
        <v>2</v>
      </c>
      <c r="F817" s="269">
        <v>0</v>
      </c>
      <c r="G817" s="269">
        <v>0</v>
      </c>
      <c r="H817" s="269">
        <v>0</v>
      </c>
      <c r="I817" s="29">
        <v>2</v>
      </c>
      <c r="J817" s="311"/>
      <c r="K817" s="311"/>
      <c r="L817" s="337"/>
    </row>
    <row r="818" spans="1:12" s="19" customFormat="1" ht="126" customHeight="1" outlineLevel="1">
      <c r="A818" s="42">
        <f t="shared" si="19"/>
        <v>783</v>
      </c>
      <c r="B818" s="28" t="s">
        <v>905</v>
      </c>
      <c r="C818" s="29" t="s">
        <v>187</v>
      </c>
      <c r="D818" s="43"/>
      <c r="E818" s="45">
        <v>2</v>
      </c>
      <c r="F818" s="269">
        <v>0</v>
      </c>
      <c r="G818" s="269">
        <v>0</v>
      </c>
      <c r="H818" s="269">
        <v>0</v>
      </c>
      <c r="I818" s="29">
        <v>2</v>
      </c>
      <c r="J818" s="311"/>
      <c r="K818" s="311"/>
      <c r="L818" s="337"/>
    </row>
    <row r="819" spans="1:12" s="19" customFormat="1" ht="126" customHeight="1" outlineLevel="1">
      <c r="A819" s="42">
        <f t="shared" si="19"/>
        <v>784</v>
      </c>
      <c r="B819" s="28" t="s">
        <v>906</v>
      </c>
      <c r="C819" s="29" t="s">
        <v>187</v>
      </c>
      <c r="D819" s="43"/>
      <c r="E819" s="45">
        <v>2</v>
      </c>
      <c r="F819" s="269">
        <v>0</v>
      </c>
      <c r="G819" s="269">
        <v>0</v>
      </c>
      <c r="H819" s="269">
        <v>0</v>
      </c>
      <c r="I819" s="29">
        <v>2</v>
      </c>
      <c r="J819" s="311"/>
      <c r="K819" s="311"/>
      <c r="L819" s="337"/>
    </row>
    <row r="820" spans="1:12" s="19" customFormat="1" ht="126" customHeight="1" outlineLevel="1">
      <c r="A820" s="42">
        <f t="shared" si="19"/>
        <v>785</v>
      </c>
      <c r="B820" s="28" t="s">
        <v>907</v>
      </c>
      <c r="C820" s="29" t="s">
        <v>187</v>
      </c>
      <c r="D820" s="43"/>
      <c r="E820" s="45">
        <v>1</v>
      </c>
      <c r="F820" s="269">
        <v>0</v>
      </c>
      <c r="G820" s="269">
        <v>0</v>
      </c>
      <c r="H820" s="269">
        <v>0</v>
      </c>
      <c r="I820" s="29">
        <v>1</v>
      </c>
      <c r="J820" s="313"/>
      <c r="K820" s="313"/>
      <c r="L820" s="338"/>
    </row>
    <row r="821" spans="1:12" s="19" customFormat="1" ht="130.5" customHeight="1" outlineLevel="1">
      <c r="A821" s="42">
        <f t="shared" si="19"/>
        <v>786</v>
      </c>
      <c r="B821" s="28" t="s">
        <v>908</v>
      </c>
      <c r="C821" s="29" t="s">
        <v>187</v>
      </c>
      <c r="D821" s="43"/>
      <c r="E821" s="45">
        <v>2</v>
      </c>
      <c r="F821" s="269">
        <v>0</v>
      </c>
      <c r="G821" s="269">
        <v>0</v>
      </c>
      <c r="H821" s="269">
        <v>0</v>
      </c>
      <c r="I821" s="29">
        <v>2</v>
      </c>
      <c r="J821" s="310" t="s">
        <v>885</v>
      </c>
      <c r="K821" s="310" t="s">
        <v>450</v>
      </c>
      <c r="L821" s="336" t="s">
        <v>260</v>
      </c>
    </row>
    <row r="822" spans="1:12" s="19" customFormat="1" ht="126" customHeight="1" outlineLevel="1">
      <c r="A822" s="42">
        <f t="shared" si="19"/>
        <v>787</v>
      </c>
      <c r="B822" s="13" t="s">
        <v>909</v>
      </c>
      <c r="C822" s="29" t="s">
        <v>187</v>
      </c>
      <c r="D822" s="43"/>
      <c r="E822" s="45">
        <v>1</v>
      </c>
      <c r="F822" s="269">
        <v>0</v>
      </c>
      <c r="G822" s="269">
        <v>0</v>
      </c>
      <c r="H822" s="269">
        <v>0</v>
      </c>
      <c r="I822" s="29">
        <v>1</v>
      </c>
      <c r="J822" s="311"/>
      <c r="K822" s="311"/>
      <c r="L822" s="337"/>
    </row>
    <row r="823" spans="1:12" s="19" customFormat="1" ht="126" customHeight="1" outlineLevel="1">
      <c r="A823" s="42">
        <f t="shared" si="19"/>
        <v>788</v>
      </c>
      <c r="B823" s="13" t="s">
        <v>910</v>
      </c>
      <c r="C823" s="29" t="s">
        <v>187</v>
      </c>
      <c r="D823" s="43"/>
      <c r="E823" s="45">
        <v>1</v>
      </c>
      <c r="F823" s="269">
        <v>0</v>
      </c>
      <c r="G823" s="269">
        <v>0</v>
      </c>
      <c r="H823" s="269">
        <v>0</v>
      </c>
      <c r="I823" s="29">
        <v>1</v>
      </c>
      <c r="J823" s="311"/>
      <c r="K823" s="311"/>
      <c r="L823" s="337"/>
    </row>
    <row r="824" spans="1:12" s="19" customFormat="1" ht="129" customHeight="1" outlineLevel="1">
      <c r="A824" s="42">
        <f t="shared" si="19"/>
        <v>789</v>
      </c>
      <c r="B824" s="13" t="s">
        <v>911</v>
      </c>
      <c r="C824" s="29" t="s">
        <v>187</v>
      </c>
      <c r="D824" s="43"/>
      <c r="E824" s="45">
        <v>1</v>
      </c>
      <c r="F824" s="269">
        <v>0</v>
      </c>
      <c r="G824" s="269">
        <v>0</v>
      </c>
      <c r="H824" s="269">
        <v>0</v>
      </c>
      <c r="I824" s="29">
        <v>1</v>
      </c>
      <c r="J824" s="311"/>
      <c r="K824" s="311"/>
      <c r="L824" s="337"/>
    </row>
    <row r="825" spans="1:12" s="19" customFormat="1" ht="132.75" customHeight="1" outlineLevel="1">
      <c r="A825" s="42">
        <f t="shared" si="19"/>
        <v>790</v>
      </c>
      <c r="B825" s="13" t="s">
        <v>912</v>
      </c>
      <c r="C825" s="29" t="s">
        <v>187</v>
      </c>
      <c r="D825" s="43"/>
      <c r="E825" s="45">
        <v>1</v>
      </c>
      <c r="F825" s="269">
        <v>0</v>
      </c>
      <c r="G825" s="269">
        <v>0</v>
      </c>
      <c r="H825" s="269">
        <v>0</v>
      </c>
      <c r="I825" s="29">
        <v>1</v>
      </c>
      <c r="J825" s="311"/>
      <c r="K825" s="311"/>
      <c r="L825" s="337"/>
    </row>
    <row r="826" spans="1:12" s="19" customFormat="1" ht="133.5" customHeight="1" outlineLevel="1">
      <c r="A826" s="42">
        <f t="shared" si="19"/>
        <v>791</v>
      </c>
      <c r="B826" s="28" t="s">
        <v>913</v>
      </c>
      <c r="C826" s="39" t="s">
        <v>285</v>
      </c>
      <c r="D826" s="43"/>
      <c r="E826" s="45">
        <v>1</v>
      </c>
      <c r="F826" s="269">
        <v>0</v>
      </c>
      <c r="G826" s="269">
        <v>0</v>
      </c>
      <c r="H826" s="269">
        <v>0</v>
      </c>
      <c r="I826" s="29">
        <v>1</v>
      </c>
      <c r="J826" s="313"/>
      <c r="K826" s="313"/>
      <c r="L826" s="338"/>
    </row>
    <row r="827" spans="1:12" s="19" customFormat="1" ht="85.5" customHeight="1" outlineLevel="1">
      <c r="A827" s="42">
        <f t="shared" si="19"/>
        <v>792</v>
      </c>
      <c r="B827" s="28" t="s">
        <v>914</v>
      </c>
      <c r="C827" s="29" t="s">
        <v>187</v>
      </c>
      <c r="D827" s="43"/>
      <c r="E827" s="45">
        <v>2</v>
      </c>
      <c r="F827" s="269">
        <v>0</v>
      </c>
      <c r="G827" s="269">
        <v>0</v>
      </c>
      <c r="H827" s="269">
        <v>0</v>
      </c>
      <c r="I827" s="29">
        <v>2</v>
      </c>
      <c r="J827" s="310" t="s">
        <v>885</v>
      </c>
      <c r="K827" s="310" t="s">
        <v>450</v>
      </c>
      <c r="L827" s="336" t="s">
        <v>260</v>
      </c>
    </row>
    <row r="828" spans="1:12" s="19" customFormat="1" ht="47.25" outlineLevel="1">
      <c r="A828" s="42">
        <f t="shared" si="19"/>
        <v>793</v>
      </c>
      <c r="B828" s="28" t="s">
        <v>915</v>
      </c>
      <c r="C828" s="39" t="s">
        <v>285</v>
      </c>
      <c r="D828" s="43"/>
      <c r="E828" s="45">
        <v>1</v>
      </c>
      <c r="F828" s="269">
        <v>0</v>
      </c>
      <c r="G828" s="269">
        <v>0</v>
      </c>
      <c r="H828" s="269">
        <v>0</v>
      </c>
      <c r="I828" s="29">
        <v>1</v>
      </c>
      <c r="J828" s="311"/>
      <c r="K828" s="311"/>
      <c r="L828" s="337"/>
    </row>
    <row r="829" spans="1:12" s="19" customFormat="1" ht="47.25" outlineLevel="1">
      <c r="A829" s="42">
        <f t="shared" si="19"/>
        <v>794</v>
      </c>
      <c r="B829" s="28" t="s">
        <v>916</v>
      </c>
      <c r="C829" s="39" t="s">
        <v>285</v>
      </c>
      <c r="D829" s="43"/>
      <c r="E829" s="45">
        <v>1</v>
      </c>
      <c r="F829" s="269">
        <v>0</v>
      </c>
      <c r="G829" s="269">
        <v>0</v>
      </c>
      <c r="H829" s="269">
        <v>0</v>
      </c>
      <c r="I829" s="29">
        <v>1</v>
      </c>
      <c r="J829" s="311"/>
      <c r="K829" s="311"/>
      <c r="L829" s="337"/>
    </row>
    <row r="830" spans="1:12" s="19" customFormat="1" ht="47.25" outlineLevel="1">
      <c r="A830" s="42">
        <f t="shared" si="19"/>
        <v>795</v>
      </c>
      <c r="B830" s="28" t="s">
        <v>917</v>
      </c>
      <c r="C830" s="29" t="s">
        <v>187</v>
      </c>
      <c r="D830" s="43"/>
      <c r="E830" s="45">
        <v>1</v>
      </c>
      <c r="F830" s="269">
        <v>0</v>
      </c>
      <c r="G830" s="269">
        <v>0</v>
      </c>
      <c r="H830" s="269">
        <v>0</v>
      </c>
      <c r="I830" s="29">
        <v>1</v>
      </c>
      <c r="J830" s="311"/>
      <c r="K830" s="311"/>
      <c r="L830" s="337"/>
    </row>
    <row r="831" spans="1:12" s="19" customFormat="1" ht="47.25" outlineLevel="1">
      <c r="A831" s="42">
        <f t="shared" si="19"/>
        <v>796</v>
      </c>
      <c r="B831" s="28" t="s">
        <v>918</v>
      </c>
      <c r="C831" s="29" t="s">
        <v>187</v>
      </c>
      <c r="D831" s="43"/>
      <c r="E831" s="45">
        <v>1</v>
      </c>
      <c r="F831" s="269">
        <v>0</v>
      </c>
      <c r="G831" s="269">
        <v>0</v>
      </c>
      <c r="H831" s="269">
        <v>0</v>
      </c>
      <c r="I831" s="29">
        <v>1</v>
      </c>
      <c r="J831" s="311"/>
      <c r="K831" s="311"/>
      <c r="L831" s="337"/>
    </row>
    <row r="832" spans="1:12" s="19" customFormat="1" ht="47.25" outlineLevel="1">
      <c r="A832" s="42">
        <f t="shared" si="19"/>
        <v>797</v>
      </c>
      <c r="B832" s="28" t="s">
        <v>919</v>
      </c>
      <c r="C832" s="29" t="s">
        <v>187</v>
      </c>
      <c r="D832" s="43"/>
      <c r="E832" s="45">
        <v>1</v>
      </c>
      <c r="F832" s="269">
        <v>0</v>
      </c>
      <c r="G832" s="269">
        <v>0</v>
      </c>
      <c r="H832" s="269">
        <v>0</v>
      </c>
      <c r="I832" s="29">
        <v>1</v>
      </c>
      <c r="J832" s="311"/>
      <c r="K832" s="311"/>
      <c r="L832" s="337"/>
    </row>
    <row r="833" spans="1:12" s="19" customFormat="1" ht="47.25" outlineLevel="1">
      <c r="A833" s="42">
        <f t="shared" si="19"/>
        <v>798</v>
      </c>
      <c r="B833" s="28" t="s">
        <v>920</v>
      </c>
      <c r="C833" s="29" t="s">
        <v>187</v>
      </c>
      <c r="D833" s="43"/>
      <c r="E833" s="45">
        <v>1</v>
      </c>
      <c r="F833" s="269">
        <v>0</v>
      </c>
      <c r="G833" s="269">
        <v>0</v>
      </c>
      <c r="H833" s="269">
        <v>0</v>
      </c>
      <c r="I833" s="29">
        <v>1</v>
      </c>
      <c r="J833" s="311"/>
      <c r="K833" s="311"/>
      <c r="L833" s="337"/>
    </row>
    <row r="834" spans="1:12" s="19" customFormat="1" ht="47.25" outlineLevel="1">
      <c r="A834" s="42">
        <f t="shared" si="19"/>
        <v>799</v>
      </c>
      <c r="B834" s="28" t="s">
        <v>921</v>
      </c>
      <c r="C834" s="39" t="s">
        <v>285</v>
      </c>
      <c r="D834" s="43"/>
      <c r="E834" s="45">
        <v>1</v>
      </c>
      <c r="F834" s="269">
        <v>0</v>
      </c>
      <c r="G834" s="269">
        <v>0</v>
      </c>
      <c r="H834" s="269">
        <v>0</v>
      </c>
      <c r="I834" s="29">
        <v>1</v>
      </c>
      <c r="J834" s="311"/>
      <c r="K834" s="311"/>
      <c r="L834" s="337"/>
    </row>
    <row r="835" spans="1:12" s="19" customFormat="1" ht="47.25" outlineLevel="1">
      <c r="A835" s="42">
        <f t="shared" si="19"/>
        <v>800</v>
      </c>
      <c r="B835" s="13" t="s">
        <v>922</v>
      </c>
      <c r="C835" s="39" t="s">
        <v>285</v>
      </c>
      <c r="D835" s="43"/>
      <c r="E835" s="45">
        <v>1</v>
      </c>
      <c r="F835" s="269">
        <v>0</v>
      </c>
      <c r="G835" s="269">
        <v>0</v>
      </c>
      <c r="H835" s="269">
        <v>0</v>
      </c>
      <c r="I835" s="29">
        <v>1</v>
      </c>
      <c r="J835" s="313"/>
      <c r="K835" s="313"/>
      <c r="L835" s="338"/>
    </row>
    <row r="836" spans="1:12" s="19" customFormat="1" ht="15.75" outlineLevel="1">
      <c r="A836" s="105"/>
      <c r="B836" s="339" t="s">
        <v>923</v>
      </c>
      <c r="C836" s="339"/>
      <c r="D836" s="339"/>
      <c r="E836" s="339"/>
      <c r="F836" s="339"/>
      <c r="G836" s="339"/>
      <c r="H836" s="339"/>
      <c r="I836" s="339"/>
      <c r="J836" s="339"/>
      <c r="K836" s="339"/>
      <c r="L836" s="340"/>
    </row>
    <row r="837" spans="1:12" s="19" customFormat="1" ht="190.5" customHeight="1" outlineLevel="1">
      <c r="A837" s="39">
        <f>A835+1</f>
        <v>801</v>
      </c>
      <c r="B837" s="28" t="s">
        <v>924</v>
      </c>
      <c r="C837" s="29" t="s">
        <v>187</v>
      </c>
      <c r="D837" s="43"/>
      <c r="E837" s="32">
        <v>110</v>
      </c>
      <c r="F837" s="42">
        <v>110</v>
      </c>
      <c r="G837" s="269">
        <v>0</v>
      </c>
      <c r="H837" s="269">
        <v>0</v>
      </c>
      <c r="I837" s="269">
        <v>0</v>
      </c>
      <c r="J837" s="39" t="s">
        <v>925</v>
      </c>
      <c r="K837" s="35" t="s">
        <v>254</v>
      </c>
      <c r="L837" s="206" t="s">
        <v>260</v>
      </c>
    </row>
    <row r="838" spans="1:12" s="19" customFormat="1" ht="108.75" customHeight="1" outlineLevel="1">
      <c r="A838" s="39">
        <f>A837+1</f>
        <v>802</v>
      </c>
      <c r="B838" s="13" t="s">
        <v>926</v>
      </c>
      <c r="C838" s="29" t="s">
        <v>187</v>
      </c>
      <c r="D838" s="43"/>
      <c r="E838" s="38">
        <v>120</v>
      </c>
      <c r="F838" s="24">
        <v>120</v>
      </c>
      <c r="G838" s="269">
        <v>0</v>
      </c>
      <c r="H838" s="269">
        <v>0</v>
      </c>
      <c r="I838" s="269">
        <v>0</v>
      </c>
      <c r="J838" s="310" t="s">
        <v>927</v>
      </c>
      <c r="K838" s="310" t="s">
        <v>254</v>
      </c>
      <c r="L838" s="336" t="s">
        <v>260</v>
      </c>
    </row>
    <row r="839" spans="1:12" s="19" customFormat="1" ht="108" customHeight="1" outlineLevel="1">
      <c r="A839" s="39">
        <f aca="true" t="shared" si="20" ref="A839:A844">A838+1</f>
        <v>803</v>
      </c>
      <c r="B839" s="13" t="s">
        <v>928</v>
      </c>
      <c r="C839" s="29" t="s">
        <v>187</v>
      </c>
      <c r="D839" s="43"/>
      <c r="E839" s="38">
        <v>100</v>
      </c>
      <c r="F839" s="24">
        <v>100</v>
      </c>
      <c r="G839" s="269">
        <v>0</v>
      </c>
      <c r="H839" s="269">
        <v>0</v>
      </c>
      <c r="I839" s="269">
        <v>0</v>
      </c>
      <c r="J839" s="311"/>
      <c r="K839" s="311"/>
      <c r="L839" s="337"/>
    </row>
    <row r="840" spans="1:12" s="19" customFormat="1" ht="111" customHeight="1" outlineLevel="1">
      <c r="A840" s="39">
        <f t="shared" si="20"/>
        <v>804</v>
      </c>
      <c r="B840" s="13" t="s">
        <v>929</v>
      </c>
      <c r="C840" s="29" t="s">
        <v>187</v>
      </c>
      <c r="D840" s="43"/>
      <c r="E840" s="38">
        <v>42</v>
      </c>
      <c r="F840" s="24">
        <v>42</v>
      </c>
      <c r="G840" s="269">
        <v>0</v>
      </c>
      <c r="H840" s="269">
        <v>0</v>
      </c>
      <c r="I840" s="269">
        <v>0</v>
      </c>
      <c r="J840" s="311"/>
      <c r="K840" s="311"/>
      <c r="L840" s="337"/>
    </row>
    <row r="841" spans="1:12" s="19" customFormat="1" ht="105.75" customHeight="1" outlineLevel="1">
      <c r="A841" s="39">
        <f t="shared" si="20"/>
        <v>805</v>
      </c>
      <c r="B841" s="13" t="s">
        <v>930</v>
      </c>
      <c r="C841" s="29" t="s">
        <v>187</v>
      </c>
      <c r="D841" s="43"/>
      <c r="E841" s="38">
        <v>25</v>
      </c>
      <c r="F841" s="24">
        <v>25</v>
      </c>
      <c r="G841" s="269">
        <v>0</v>
      </c>
      <c r="H841" s="269">
        <v>0</v>
      </c>
      <c r="I841" s="269">
        <v>0</v>
      </c>
      <c r="J841" s="313"/>
      <c r="K841" s="311"/>
      <c r="L841" s="337"/>
    </row>
    <row r="842" spans="1:12" s="19" customFormat="1" ht="87.75" customHeight="1" outlineLevel="1">
      <c r="A842" s="39">
        <f t="shared" si="20"/>
        <v>806</v>
      </c>
      <c r="B842" s="13" t="s">
        <v>931</v>
      </c>
      <c r="C842" s="29" t="s">
        <v>187</v>
      </c>
      <c r="D842" s="43"/>
      <c r="E842" s="38">
        <v>65</v>
      </c>
      <c r="F842" s="24">
        <v>65</v>
      </c>
      <c r="G842" s="269">
        <v>0</v>
      </c>
      <c r="H842" s="269">
        <v>0</v>
      </c>
      <c r="I842" s="269">
        <v>0</v>
      </c>
      <c r="J842" s="310" t="s">
        <v>68</v>
      </c>
      <c r="K842" s="311"/>
      <c r="L842" s="337"/>
    </row>
    <row r="843" spans="1:12" s="19" customFormat="1" ht="96" customHeight="1" outlineLevel="1">
      <c r="A843" s="39">
        <f t="shared" si="20"/>
        <v>807</v>
      </c>
      <c r="B843" s="13" t="s">
        <v>932</v>
      </c>
      <c r="C843" s="29" t="s">
        <v>187</v>
      </c>
      <c r="D843" s="43"/>
      <c r="E843" s="38">
        <v>15</v>
      </c>
      <c r="F843" s="24">
        <v>15</v>
      </c>
      <c r="G843" s="269">
        <v>0</v>
      </c>
      <c r="H843" s="269">
        <v>0</v>
      </c>
      <c r="I843" s="269">
        <v>0</v>
      </c>
      <c r="J843" s="313"/>
      <c r="K843" s="313"/>
      <c r="L843" s="338"/>
    </row>
    <row r="844" spans="1:12" s="19" customFormat="1" ht="187.5" customHeight="1" outlineLevel="1">
      <c r="A844" s="39">
        <f t="shared" si="20"/>
        <v>808</v>
      </c>
      <c r="B844" s="28" t="s">
        <v>933</v>
      </c>
      <c r="C844" s="29" t="s">
        <v>187</v>
      </c>
      <c r="D844" s="43"/>
      <c r="E844" s="32">
        <v>6</v>
      </c>
      <c r="F844" s="42">
        <v>6</v>
      </c>
      <c r="G844" s="269">
        <v>0</v>
      </c>
      <c r="H844" s="269">
        <v>0</v>
      </c>
      <c r="I844" s="269">
        <v>0</v>
      </c>
      <c r="J844" s="39" t="s">
        <v>934</v>
      </c>
      <c r="K844" s="35" t="s">
        <v>254</v>
      </c>
      <c r="L844" s="206" t="s">
        <v>260</v>
      </c>
    </row>
    <row r="845" spans="1:12" s="19" customFormat="1" ht="169.5" customHeight="1" outlineLevel="1">
      <c r="A845" s="249">
        <f>A844+1</f>
        <v>809</v>
      </c>
      <c r="B845" s="66" t="s">
        <v>2832</v>
      </c>
      <c r="C845" s="249" t="s">
        <v>285</v>
      </c>
      <c r="D845" s="257"/>
      <c r="E845" s="252">
        <v>1</v>
      </c>
      <c r="F845" s="269">
        <v>0</v>
      </c>
      <c r="G845" s="68">
        <v>1</v>
      </c>
      <c r="H845" s="269">
        <v>0</v>
      </c>
      <c r="I845" s="269">
        <v>0</v>
      </c>
      <c r="J845" s="249" t="s">
        <v>925</v>
      </c>
      <c r="K845" s="248" t="s">
        <v>254</v>
      </c>
      <c r="L845" s="258" t="s">
        <v>260</v>
      </c>
    </row>
    <row r="846" spans="1:12" s="19" customFormat="1" ht="263.25" customHeight="1" outlineLevel="1">
      <c r="A846" s="68">
        <f>A845+1</f>
        <v>810</v>
      </c>
      <c r="B846" s="66" t="s">
        <v>935</v>
      </c>
      <c r="C846" s="249" t="s">
        <v>285</v>
      </c>
      <c r="D846" s="257"/>
      <c r="E846" s="252">
        <v>1</v>
      </c>
      <c r="F846" s="269">
        <v>0</v>
      </c>
      <c r="G846" s="269">
        <v>0</v>
      </c>
      <c r="H846" s="68">
        <v>1</v>
      </c>
      <c r="I846" s="269">
        <v>0</v>
      </c>
      <c r="J846" s="249" t="s">
        <v>925</v>
      </c>
      <c r="K846" s="248" t="s">
        <v>254</v>
      </c>
      <c r="L846" s="258" t="s">
        <v>936</v>
      </c>
    </row>
    <row r="847" spans="1:12" s="19" customFormat="1" ht="294" customHeight="1" outlineLevel="1">
      <c r="A847" s="68">
        <f>A846+1</f>
        <v>811</v>
      </c>
      <c r="B847" s="66" t="s">
        <v>937</v>
      </c>
      <c r="C847" s="249" t="s">
        <v>285</v>
      </c>
      <c r="D847" s="257"/>
      <c r="E847" s="252">
        <v>1</v>
      </c>
      <c r="F847" s="269">
        <v>0</v>
      </c>
      <c r="G847" s="269">
        <v>0</v>
      </c>
      <c r="H847" s="68">
        <v>1</v>
      </c>
      <c r="I847" s="269">
        <v>0</v>
      </c>
      <c r="J847" s="249" t="s">
        <v>925</v>
      </c>
      <c r="K847" s="248" t="s">
        <v>254</v>
      </c>
      <c r="L847" s="258" t="s">
        <v>936</v>
      </c>
    </row>
    <row r="848" spans="1:12" s="19" customFormat="1" ht="27.75" customHeight="1" outlineLevel="1">
      <c r="A848" s="95"/>
      <c r="B848" s="314" t="s">
        <v>2857</v>
      </c>
      <c r="C848" s="314"/>
      <c r="D848" s="314"/>
      <c r="E848" s="314"/>
      <c r="F848" s="314"/>
      <c r="G848" s="314"/>
      <c r="H848" s="314"/>
      <c r="I848" s="314"/>
      <c r="J848" s="314"/>
      <c r="K848" s="314"/>
      <c r="L848" s="315"/>
    </row>
    <row r="849" spans="1:12" s="19" customFormat="1" ht="261" customHeight="1" outlineLevel="1">
      <c r="A849" s="39">
        <f>A847+1</f>
        <v>812</v>
      </c>
      <c r="B849" s="28" t="s">
        <v>938</v>
      </c>
      <c r="C849" s="29" t="s">
        <v>187</v>
      </c>
      <c r="D849" s="39"/>
      <c r="E849" s="30">
        <v>8</v>
      </c>
      <c r="F849" s="269">
        <v>0</v>
      </c>
      <c r="G849" s="269">
        <v>0</v>
      </c>
      <c r="H849" s="30">
        <v>8</v>
      </c>
      <c r="I849" s="269">
        <v>0</v>
      </c>
      <c r="J849" s="39" t="s">
        <v>939</v>
      </c>
      <c r="K849" s="35" t="s">
        <v>254</v>
      </c>
      <c r="L849" s="206" t="s">
        <v>940</v>
      </c>
    </row>
    <row r="850" spans="1:12" s="19" customFormat="1" ht="255.75" customHeight="1" outlineLevel="1">
      <c r="A850" s="39">
        <f>A849+1</f>
        <v>813</v>
      </c>
      <c r="B850" s="28" t="s">
        <v>941</v>
      </c>
      <c r="C850" s="29" t="s">
        <v>187</v>
      </c>
      <c r="D850" s="39"/>
      <c r="E850" s="30">
        <v>8</v>
      </c>
      <c r="F850" s="269">
        <v>0</v>
      </c>
      <c r="G850" s="269">
        <v>0</v>
      </c>
      <c r="H850" s="30">
        <v>8</v>
      </c>
      <c r="I850" s="269">
        <v>0</v>
      </c>
      <c r="J850" s="310" t="s">
        <v>939</v>
      </c>
      <c r="K850" s="310" t="s">
        <v>254</v>
      </c>
      <c r="L850" s="336" t="s">
        <v>940</v>
      </c>
    </row>
    <row r="851" spans="1:12" s="19" customFormat="1" ht="126.75" customHeight="1" outlineLevel="1">
      <c r="A851" s="249">
        <f aca="true" t="shared" si="21" ref="A851:A914">A850+1</f>
        <v>814</v>
      </c>
      <c r="B851" s="67" t="s">
        <v>942</v>
      </c>
      <c r="C851" s="173" t="s">
        <v>187</v>
      </c>
      <c r="D851" s="249"/>
      <c r="E851" s="251">
        <v>68</v>
      </c>
      <c r="F851" s="269">
        <v>0</v>
      </c>
      <c r="G851" s="269">
        <v>0</v>
      </c>
      <c r="H851" s="251">
        <v>68</v>
      </c>
      <c r="I851" s="269">
        <v>0</v>
      </c>
      <c r="J851" s="311"/>
      <c r="K851" s="311"/>
      <c r="L851" s="337"/>
    </row>
    <row r="852" spans="1:12" s="19" customFormat="1" ht="125.25" customHeight="1" outlineLevel="1">
      <c r="A852" s="249">
        <f t="shared" si="21"/>
        <v>815</v>
      </c>
      <c r="B852" s="67" t="s">
        <v>943</v>
      </c>
      <c r="C852" s="173" t="s">
        <v>187</v>
      </c>
      <c r="D852" s="249"/>
      <c r="E852" s="251">
        <v>68</v>
      </c>
      <c r="F852" s="269">
        <v>0</v>
      </c>
      <c r="G852" s="269">
        <v>0</v>
      </c>
      <c r="H852" s="251">
        <v>68</v>
      </c>
      <c r="I852" s="269">
        <v>0</v>
      </c>
      <c r="J852" s="311"/>
      <c r="K852" s="311"/>
      <c r="L852" s="337"/>
    </row>
    <row r="853" spans="1:12" s="19" customFormat="1" ht="122.25" customHeight="1" outlineLevel="1">
      <c r="A853" s="249">
        <f t="shared" si="21"/>
        <v>816</v>
      </c>
      <c r="B853" s="67" t="s">
        <v>944</v>
      </c>
      <c r="C853" s="173" t="s">
        <v>187</v>
      </c>
      <c r="D853" s="249"/>
      <c r="E853" s="251">
        <v>18</v>
      </c>
      <c r="F853" s="269">
        <v>0</v>
      </c>
      <c r="G853" s="269">
        <v>0</v>
      </c>
      <c r="H853" s="251">
        <v>18</v>
      </c>
      <c r="I853" s="269">
        <v>0</v>
      </c>
      <c r="J853" s="311"/>
      <c r="K853" s="311"/>
      <c r="L853" s="337"/>
    </row>
    <row r="854" spans="1:12" s="19" customFormat="1" ht="135" customHeight="1" outlineLevel="1">
      <c r="A854" s="39">
        <f t="shared" si="21"/>
        <v>817</v>
      </c>
      <c r="B854" s="13" t="s">
        <v>945</v>
      </c>
      <c r="C854" s="29" t="s">
        <v>187</v>
      </c>
      <c r="D854" s="39"/>
      <c r="E854" s="30">
        <v>18</v>
      </c>
      <c r="F854" s="269">
        <v>0</v>
      </c>
      <c r="G854" s="269">
        <v>0</v>
      </c>
      <c r="H854" s="30">
        <v>18</v>
      </c>
      <c r="I854" s="269">
        <v>0</v>
      </c>
      <c r="J854" s="313"/>
      <c r="K854" s="313"/>
      <c r="L854" s="338"/>
    </row>
    <row r="855" spans="1:12" s="19" customFormat="1" ht="111" customHeight="1" outlineLevel="1">
      <c r="A855" s="39">
        <f t="shared" si="21"/>
        <v>818</v>
      </c>
      <c r="B855" s="28" t="s">
        <v>946</v>
      </c>
      <c r="C855" s="29" t="s">
        <v>187</v>
      </c>
      <c r="D855" s="39"/>
      <c r="E855" s="30">
        <v>4</v>
      </c>
      <c r="F855" s="269">
        <v>0</v>
      </c>
      <c r="G855" s="269">
        <v>0</v>
      </c>
      <c r="H855" s="30">
        <v>4</v>
      </c>
      <c r="I855" s="269">
        <v>0</v>
      </c>
      <c r="J855" s="310" t="s">
        <v>939</v>
      </c>
      <c r="K855" s="310" t="s">
        <v>254</v>
      </c>
      <c r="L855" s="336" t="s">
        <v>940</v>
      </c>
    </row>
    <row r="856" spans="1:12" s="19" customFormat="1" ht="63" customHeight="1" outlineLevel="1">
      <c r="A856" s="39">
        <f t="shared" si="21"/>
        <v>819</v>
      </c>
      <c r="B856" s="28" t="s">
        <v>947</v>
      </c>
      <c r="C856" s="29" t="s">
        <v>187</v>
      </c>
      <c r="D856" s="39"/>
      <c r="E856" s="30">
        <v>64</v>
      </c>
      <c r="F856" s="269">
        <v>0</v>
      </c>
      <c r="G856" s="269">
        <v>0</v>
      </c>
      <c r="H856" s="30">
        <v>64</v>
      </c>
      <c r="I856" s="269">
        <v>0</v>
      </c>
      <c r="J856" s="311"/>
      <c r="K856" s="311"/>
      <c r="L856" s="337"/>
    </row>
    <row r="857" spans="1:12" s="19" customFormat="1" ht="63" customHeight="1" outlineLevel="1">
      <c r="A857" s="39">
        <f t="shared" si="21"/>
        <v>820</v>
      </c>
      <c r="B857" s="28" t="s">
        <v>948</v>
      </c>
      <c r="C857" s="29" t="s">
        <v>187</v>
      </c>
      <c r="D857" s="39"/>
      <c r="E857" s="30">
        <v>32</v>
      </c>
      <c r="F857" s="269">
        <v>0</v>
      </c>
      <c r="G857" s="269">
        <v>0</v>
      </c>
      <c r="H857" s="30">
        <v>32</v>
      </c>
      <c r="I857" s="269">
        <v>0</v>
      </c>
      <c r="J857" s="311"/>
      <c r="K857" s="311"/>
      <c r="L857" s="337"/>
    </row>
    <row r="858" spans="1:12" s="19" customFormat="1" ht="64.5" customHeight="1" outlineLevel="1">
      <c r="A858" s="39">
        <f t="shared" si="21"/>
        <v>821</v>
      </c>
      <c r="B858" s="28" t="s">
        <v>949</v>
      </c>
      <c r="C858" s="29" t="s">
        <v>187</v>
      </c>
      <c r="D858" s="39"/>
      <c r="E858" s="30">
        <v>33</v>
      </c>
      <c r="F858" s="269">
        <v>0</v>
      </c>
      <c r="G858" s="269">
        <v>0</v>
      </c>
      <c r="H858" s="30">
        <v>33</v>
      </c>
      <c r="I858" s="269">
        <v>0</v>
      </c>
      <c r="J858" s="311"/>
      <c r="K858" s="311"/>
      <c r="L858" s="337"/>
    </row>
    <row r="859" spans="1:12" s="19" customFormat="1" ht="54" customHeight="1" outlineLevel="1">
      <c r="A859" s="39">
        <f t="shared" si="21"/>
        <v>822</v>
      </c>
      <c r="B859" s="28" t="s">
        <v>950</v>
      </c>
      <c r="C859" s="29" t="s">
        <v>187</v>
      </c>
      <c r="D859" s="39"/>
      <c r="E859" s="30">
        <v>16</v>
      </c>
      <c r="F859" s="269">
        <v>0</v>
      </c>
      <c r="G859" s="269">
        <v>0</v>
      </c>
      <c r="H859" s="30">
        <v>16</v>
      </c>
      <c r="I859" s="269">
        <v>0</v>
      </c>
      <c r="J859" s="311"/>
      <c r="K859" s="311"/>
      <c r="L859" s="337"/>
    </row>
    <row r="860" spans="1:12" s="19" customFormat="1" ht="226.5" customHeight="1" outlineLevel="1">
      <c r="A860" s="39">
        <f t="shared" si="21"/>
        <v>823</v>
      </c>
      <c r="B860" s="28" t="s">
        <v>1290</v>
      </c>
      <c r="C860" s="29" t="s">
        <v>187</v>
      </c>
      <c r="D860" s="39"/>
      <c r="E860" s="30">
        <v>8500</v>
      </c>
      <c r="F860" s="269">
        <v>0</v>
      </c>
      <c r="G860" s="269">
        <v>0</v>
      </c>
      <c r="H860" s="30">
        <v>8500</v>
      </c>
      <c r="I860" s="269">
        <v>0</v>
      </c>
      <c r="J860" s="313"/>
      <c r="K860" s="313"/>
      <c r="L860" s="338"/>
    </row>
    <row r="861" spans="1:12" s="19" customFormat="1" ht="244.5" customHeight="1" outlineLevel="1">
      <c r="A861" s="39">
        <f t="shared" si="21"/>
        <v>824</v>
      </c>
      <c r="B861" s="28" t="s">
        <v>1291</v>
      </c>
      <c r="C861" s="29" t="s">
        <v>187</v>
      </c>
      <c r="D861" s="39"/>
      <c r="E861" s="30">
        <v>145</v>
      </c>
      <c r="F861" s="269">
        <v>0</v>
      </c>
      <c r="G861" s="269">
        <v>0</v>
      </c>
      <c r="H861" s="30">
        <v>145</v>
      </c>
      <c r="I861" s="269">
        <v>0</v>
      </c>
      <c r="J861" s="310" t="s">
        <v>939</v>
      </c>
      <c r="K861" s="310" t="s">
        <v>254</v>
      </c>
      <c r="L861" s="336" t="s">
        <v>940</v>
      </c>
    </row>
    <row r="862" spans="1:12" s="19" customFormat="1" ht="245.25" customHeight="1" outlineLevel="1">
      <c r="A862" s="39">
        <f t="shared" si="21"/>
        <v>825</v>
      </c>
      <c r="B862" s="28" t="s">
        <v>1292</v>
      </c>
      <c r="C862" s="39" t="s">
        <v>9</v>
      </c>
      <c r="D862" s="39"/>
      <c r="E862" s="30">
        <v>3600</v>
      </c>
      <c r="F862" s="269">
        <v>0</v>
      </c>
      <c r="G862" s="269">
        <v>0</v>
      </c>
      <c r="H862" s="30">
        <v>3600</v>
      </c>
      <c r="I862" s="269">
        <v>0</v>
      </c>
      <c r="J862" s="311"/>
      <c r="K862" s="311"/>
      <c r="L862" s="337"/>
    </row>
    <row r="863" spans="1:12" s="19" customFormat="1" ht="210.75" customHeight="1" outlineLevel="1">
      <c r="A863" s="39">
        <f t="shared" si="21"/>
        <v>826</v>
      </c>
      <c r="B863" s="28" t="s">
        <v>951</v>
      </c>
      <c r="C863" s="241" t="s">
        <v>187</v>
      </c>
      <c r="D863" s="39"/>
      <c r="E863" s="30">
        <v>216</v>
      </c>
      <c r="F863" s="269">
        <v>0</v>
      </c>
      <c r="G863" s="269">
        <v>0</v>
      </c>
      <c r="H863" s="30">
        <v>216</v>
      </c>
      <c r="I863" s="269">
        <v>0</v>
      </c>
      <c r="J863" s="313"/>
      <c r="K863" s="313"/>
      <c r="L863" s="338"/>
    </row>
    <row r="864" spans="1:12" s="19" customFormat="1" ht="215.25" customHeight="1" outlineLevel="1">
      <c r="A864" s="39">
        <f t="shared" si="21"/>
        <v>827</v>
      </c>
      <c r="B864" s="28" t="s">
        <v>952</v>
      </c>
      <c r="C864" s="29" t="s">
        <v>187</v>
      </c>
      <c r="D864" s="39"/>
      <c r="E864" s="30">
        <v>432</v>
      </c>
      <c r="F864" s="269">
        <v>0</v>
      </c>
      <c r="G864" s="269">
        <v>0</v>
      </c>
      <c r="H864" s="30">
        <v>432</v>
      </c>
      <c r="I864" s="269">
        <v>0</v>
      </c>
      <c r="J864" s="310" t="s">
        <v>939</v>
      </c>
      <c r="K864" s="310" t="s">
        <v>254</v>
      </c>
      <c r="L864" s="336" t="s">
        <v>940</v>
      </c>
    </row>
    <row r="865" spans="1:12" s="19" customFormat="1" ht="180" customHeight="1" outlineLevel="1">
      <c r="A865" s="39">
        <f t="shared" si="21"/>
        <v>828</v>
      </c>
      <c r="B865" s="28" t="s">
        <v>953</v>
      </c>
      <c r="C865" s="243" t="s">
        <v>9</v>
      </c>
      <c r="D865" s="39"/>
      <c r="E865" s="30">
        <v>1000</v>
      </c>
      <c r="F865" s="269">
        <v>0</v>
      </c>
      <c r="G865" s="269">
        <v>0</v>
      </c>
      <c r="H865" s="30">
        <v>1000</v>
      </c>
      <c r="I865" s="269">
        <v>0</v>
      </c>
      <c r="J865" s="311"/>
      <c r="K865" s="311"/>
      <c r="L865" s="337"/>
    </row>
    <row r="866" spans="1:12" s="19" customFormat="1" ht="160.5" customHeight="1" outlineLevel="1">
      <c r="A866" s="39">
        <f t="shared" si="21"/>
        <v>829</v>
      </c>
      <c r="B866" s="28" t="s">
        <v>954</v>
      </c>
      <c r="C866" s="241" t="s">
        <v>187</v>
      </c>
      <c r="D866" s="39"/>
      <c r="E866" s="30">
        <v>25</v>
      </c>
      <c r="F866" s="269">
        <v>0</v>
      </c>
      <c r="G866" s="269">
        <v>0</v>
      </c>
      <c r="H866" s="30">
        <v>25</v>
      </c>
      <c r="I866" s="269">
        <v>0</v>
      </c>
      <c r="J866" s="313"/>
      <c r="K866" s="313"/>
      <c r="L866" s="338"/>
    </row>
    <row r="867" spans="1:12" s="19" customFormat="1" ht="229.5" customHeight="1" outlineLevel="1">
      <c r="A867" s="39">
        <f t="shared" si="21"/>
        <v>830</v>
      </c>
      <c r="B867" s="28" t="s">
        <v>955</v>
      </c>
      <c r="C867" s="241" t="s">
        <v>187</v>
      </c>
      <c r="D867" s="39"/>
      <c r="E867" s="30">
        <v>8</v>
      </c>
      <c r="F867" s="269">
        <v>0</v>
      </c>
      <c r="G867" s="269">
        <v>0</v>
      </c>
      <c r="H867" s="30">
        <v>8</v>
      </c>
      <c r="I867" s="269">
        <v>0</v>
      </c>
      <c r="J867" s="240" t="s">
        <v>939</v>
      </c>
      <c r="K867" s="240" t="s">
        <v>254</v>
      </c>
      <c r="L867" s="242" t="s">
        <v>940</v>
      </c>
    </row>
    <row r="868" spans="1:12" s="19" customFormat="1" ht="207.75" customHeight="1" outlineLevel="1">
      <c r="A868" s="39">
        <f t="shared" si="21"/>
        <v>831</v>
      </c>
      <c r="B868" s="28" t="s">
        <v>956</v>
      </c>
      <c r="C868" s="241" t="s">
        <v>187</v>
      </c>
      <c r="D868" s="39"/>
      <c r="E868" s="30">
        <v>4</v>
      </c>
      <c r="F868" s="269">
        <v>0</v>
      </c>
      <c r="G868" s="269">
        <v>0</v>
      </c>
      <c r="H868" s="30">
        <v>4</v>
      </c>
      <c r="I868" s="269">
        <v>0</v>
      </c>
      <c r="J868" s="240" t="s">
        <v>939</v>
      </c>
      <c r="K868" s="240" t="s">
        <v>254</v>
      </c>
      <c r="L868" s="242" t="s">
        <v>940</v>
      </c>
    </row>
    <row r="869" spans="1:12" s="19" customFormat="1" ht="182.25" customHeight="1" outlineLevel="1">
      <c r="A869" s="39">
        <f t="shared" si="21"/>
        <v>832</v>
      </c>
      <c r="B869" s="28" t="s">
        <v>957</v>
      </c>
      <c r="C869" s="241" t="s">
        <v>187</v>
      </c>
      <c r="D869" s="39"/>
      <c r="E869" s="30">
        <v>4</v>
      </c>
      <c r="F869" s="269">
        <v>0</v>
      </c>
      <c r="G869" s="269">
        <v>0</v>
      </c>
      <c r="H869" s="30">
        <v>4</v>
      </c>
      <c r="I869" s="269">
        <v>0</v>
      </c>
      <c r="J869" s="240" t="s">
        <v>939</v>
      </c>
      <c r="K869" s="240" t="s">
        <v>254</v>
      </c>
      <c r="L869" s="242" t="s">
        <v>940</v>
      </c>
    </row>
    <row r="870" spans="1:12" s="19" customFormat="1" ht="270" customHeight="1" outlineLevel="1">
      <c r="A870" s="39">
        <f t="shared" si="21"/>
        <v>833</v>
      </c>
      <c r="B870" s="28" t="s">
        <v>958</v>
      </c>
      <c r="C870" s="241" t="s">
        <v>187</v>
      </c>
      <c r="D870" s="39"/>
      <c r="E870" s="30">
        <v>3600</v>
      </c>
      <c r="F870" s="269">
        <v>0</v>
      </c>
      <c r="G870" s="269">
        <v>0</v>
      </c>
      <c r="H870" s="30">
        <v>3600</v>
      </c>
      <c r="I870" s="269">
        <v>0</v>
      </c>
      <c r="J870" s="243" t="s">
        <v>939</v>
      </c>
      <c r="K870" s="243" t="s">
        <v>254</v>
      </c>
      <c r="L870" s="254" t="s">
        <v>940</v>
      </c>
    </row>
    <row r="871" spans="1:12" s="19" customFormat="1" ht="288" customHeight="1" outlineLevel="1">
      <c r="A871" s="39">
        <f t="shared" si="21"/>
        <v>834</v>
      </c>
      <c r="B871" s="28" t="s">
        <v>959</v>
      </c>
      <c r="C871" s="241" t="s">
        <v>187</v>
      </c>
      <c r="D871" s="39"/>
      <c r="E871" s="30">
        <v>3600</v>
      </c>
      <c r="F871" s="269">
        <v>0</v>
      </c>
      <c r="G871" s="269">
        <v>0</v>
      </c>
      <c r="H871" s="30">
        <v>3600</v>
      </c>
      <c r="I871" s="269">
        <v>0</v>
      </c>
      <c r="J871" s="243" t="s">
        <v>939</v>
      </c>
      <c r="K871" s="243" t="s">
        <v>254</v>
      </c>
      <c r="L871" s="254" t="s">
        <v>940</v>
      </c>
    </row>
    <row r="872" spans="1:12" s="19" customFormat="1" ht="211.5" customHeight="1" outlineLevel="1">
      <c r="A872" s="39">
        <f t="shared" si="21"/>
        <v>835</v>
      </c>
      <c r="B872" s="28" t="s">
        <v>960</v>
      </c>
      <c r="C872" s="243" t="s">
        <v>9</v>
      </c>
      <c r="D872" s="39"/>
      <c r="E872" s="30">
        <v>200</v>
      </c>
      <c r="F872" s="269">
        <v>0</v>
      </c>
      <c r="G872" s="269">
        <v>0</v>
      </c>
      <c r="H872" s="30">
        <v>200</v>
      </c>
      <c r="I872" s="269">
        <v>0</v>
      </c>
      <c r="J872" s="243" t="s">
        <v>939</v>
      </c>
      <c r="K872" s="243" t="s">
        <v>254</v>
      </c>
      <c r="L872" s="254" t="s">
        <v>940</v>
      </c>
    </row>
    <row r="873" spans="1:12" s="19" customFormat="1" ht="243.75" customHeight="1" outlineLevel="1">
      <c r="A873" s="39">
        <f t="shared" si="21"/>
        <v>836</v>
      </c>
      <c r="B873" s="28" t="s">
        <v>961</v>
      </c>
      <c r="C873" s="29" t="s">
        <v>187</v>
      </c>
      <c r="D873" s="39"/>
      <c r="E873" s="30">
        <v>30</v>
      </c>
      <c r="F873" s="269">
        <v>0</v>
      </c>
      <c r="G873" s="269">
        <v>0</v>
      </c>
      <c r="H873" s="30">
        <v>30</v>
      </c>
      <c r="I873" s="269">
        <v>0</v>
      </c>
      <c r="J873" s="243" t="s">
        <v>939</v>
      </c>
      <c r="K873" s="243" t="s">
        <v>254</v>
      </c>
      <c r="L873" s="254" t="s">
        <v>940</v>
      </c>
    </row>
    <row r="874" spans="1:12" s="19" customFormat="1" ht="393" customHeight="1" outlineLevel="1">
      <c r="A874" s="39">
        <f t="shared" si="21"/>
        <v>837</v>
      </c>
      <c r="B874" s="28" t="s">
        <v>962</v>
      </c>
      <c r="C874" s="29" t="s">
        <v>187</v>
      </c>
      <c r="D874" s="39"/>
      <c r="E874" s="30">
        <v>650</v>
      </c>
      <c r="F874" s="269">
        <v>0</v>
      </c>
      <c r="G874" s="269">
        <v>0</v>
      </c>
      <c r="H874" s="30">
        <v>650</v>
      </c>
      <c r="I874" s="269">
        <v>0</v>
      </c>
      <c r="J874" s="243" t="s">
        <v>939</v>
      </c>
      <c r="K874" s="243" t="s">
        <v>254</v>
      </c>
      <c r="L874" s="254" t="s">
        <v>940</v>
      </c>
    </row>
    <row r="875" spans="1:12" s="19" customFormat="1" ht="168.75" customHeight="1" outlineLevel="1">
      <c r="A875" s="39">
        <f t="shared" si="21"/>
        <v>838</v>
      </c>
      <c r="B875" s="28" t="s">
        <v>963</v>
      </c>
      <c r="C875" s="29" t="s">
        <v>187</v>
      </c>
      <c r="D875" s="39"/>
      <c r="E875" s="30">
        <v>44</v>
      </c>
      <c r="F875" s="269">
        <v>0</v>
      </c>
      <c r="G875" s="269">
        <v>0</v>
      </c>
      <c r="H875" s="30">
        <v>44</v>
      </c>
      <c r="I875" s="269">
        <v>0</v>
      </c>
      <c r="J875" s="310" t="s">
        <v>939</v>
      </c>
      <c r="K875" s="310" t="s">
        <v>254</v>
      </c>
      <c r="L875" s="310" t="s">
        <v>940</v>
      </c>
    </row>
    <row r="876" spans="1:12" s="19" customFormat="1" ht="180.75" customHeight="1" outlineLevel="1">
      <c r="A876" s="39">
        <f t="shared" si="21"/>
        <v>839</v>
      </c>
      <c r="B876" s="28" t="s">
        <v>964</v>
      </c>
      <c r="C876" s="29" t="s">
        <v>187</v>
      </c>
      <c r="D876" s="39"/>
      <c r="E876" s="30">
        <v>45</v>
      </c>
      <c r="F876" s="269">
        <v>0</v>
      </c>
      <c r="G876" s="269">
        <v>0</v>
      </c>
      <c r="H876" s="30">
        <v>45</v>
      </c>
      <c r="I876" s="269">
        <v>0</v>
      </c>
      <c r="J876" s="311"/>
      <c r="K876" s="311"/>
      <c r="L876" s="311"/>
    </row>
    <row r="877" spans="1:12" s="19" customFormat="1" ht="88.5" customHeight="1" outlineLevel="1">
      <c r="A877" s="39">
        <f t="shared" si="21"/>
        <v>840</v>
      </c>
      <c r="B877" s="28" t="s">
        <v>965</v>
      </c>
      <c r="C877" s="29" t="s">
        <v>187</v>
      </c>
      <c r="D877" s="39"/>
      <c r="E877" s="30">
        <v>24</v>
      </c>
      <c r="F877" s="269">
        <v>0</v>
      </c>
      <c r="G877" s="269">
        <v>0</v>
      </c>
      <c r="H877" s="30">
        <v>24</v>
      </c>
      <c r="I877" s="269">
        <v>0</v>
      </c>
      <c r="J877" s="313"/>
      <c r="K877" s="313"/>
      <c r="L877" s="313"/>
    </row>
    <row r="878" spans="1:12" s="19" customFormat="1" ht="117.75" customHeight="1" outlineLevel="1">
      <c r="A878" s="39">
        <f t="shared" si="21"/>
        <v>841</v>
      </c>
      <c r="B878" s="28" t="s">
        <v>966</v>
      </c>
      <c r="C878" s="29" t="s">
        <v>187</v>
      </c>
      <c r="D878" s="39"/>
      <c r="E878" s="30">
        <v>6</v>
      </c>
      <c r="F878" s="269">
        <v>0</v>
      </c>
      <c r="G878" s="269">
        <v>0</v>
      </c>
      <c r="H878" s="30">
        <v>6</v>
      </c>
      <c r="I878" s="269">
        <v>0</v>
      </c>
      <c r="J878" s="310" t="s">
        <v>939</v>
      </c>
      <c r="K878" s="310" t="s">
        <v>254</v>
      </c>
      <c r="L878" s="310" t="s">
        <v>940</v>
      </c>
    </row>
    <row r="879" spans="1:12" s="19" customFormat="1" ht="120.75" customHeight="1" outlineLevel="1">
      <c r="A879" s="39">
        <f t="shared" si="21"/>
        <v>842</v>
      </c>
      <c r="B879" s="28" t="s">
        <v>967</v>
      </c>
      <c r="C879" s="29" t="s">
        <v>187</v>
      </c>
      <c r="D879" s="39"/>
      <c r="E879" s="30">
        <v>12</v>
      </c>
      <c r="F879" s="269">
        <v>0</v>
      </c>
      <c r="G879" s="269">
        <v>0</v>
      </c>
      <c r="H879" s="30">
        <v>12</v>
      </c>
      <c r="I879" s="269">
        <v>0</v>
      </c>
      <c r="J879" s="311"/>
      <c r="K879" s="311"/>
      <c r="L879" s="311"/>
    </row>
    <row r="880" spans="1:12" s="19" customFormat="1" ht="99" customHeight="1" outlineLevel="1">
      <c r="A880" s="39">
        <f t="shared" si="21"/>
        <v>843</v>
      </c>
      <c r="B880" s="28" t="s">
        <v>968</v>
      </c>
      <c r="C880" s="29" t="s">
        <v>187</v>
      </c>
      <c r="D880" s="39"/>
      <c r="E880" s="30">
        <v>12</v>
      </c>
      <c r="F880" s="269">
        <v>0</v>
      </c>
      <c r="G880" s="269">
        <v>0</v>
      </c>
      <c r="H880" s="30">
        <v>12</v>
      </c>
      <c r="I880" s="269">
        <v>0</v>
      </c>
      <c r="J880" s="313"/>
      <c r="K880" s="313"/>
      <c r="L880" s="313"/>
    </row>
    <row r="881" spans="1:12" s="19" customFormat="1" ht="93.75" customHeight="1" outlineLevel="1">
      <c r="A881" s="39">
        <f t="shared" si="21"/>
        <v>844</v>
      </c>
      <c r="B881" s="28" t="s">
        <v>969</v>
      </c>
      <c r="C881" s="29" t="s">
        <v>187</v>
      </c>
      <c r="D881" s="39"/>
      <c r="E881" s="30">
        <v>6</v>
      </c>
      <c r="F881" s="269">
        <v>0</v>
      </c>
      <c r="G881" s="269">
        <v>0</v>
      </c>
      <c r="H881" s="30">
        <v>6</v>
      </c>
      <c r="I881" s="269">
        <v>0</v>
      </c>
      <c r="J881" s="310" t="s">
        <v>939</v>
      </c>
      <c r="K881" s="310" t="s">
        <v>254</v>
      </c>
      <c r="L881" s="310" t="s">
        <v>940</v>
      </c>
    </row>
    <row r="882" spans="1:12" s="19" customFormat="1" ht="126.75" customHeight="1" outlineLevel="1">
      <c r="A882" s="39">
        <f t="shared" si="21"/>
        <v>845</v>
      </c>
      <c r="B882" s="28" t="s">
        <v>970</v>
      </c>
      <c r="C882" s="29" t="s">
        <v>187</v>
      </c>
      <c r="D882" s="39"/>
      <c r="E882" s="30">
        <v>12</v>
      </c>
      <c r="F882" s="269">
        <v>0</v>
      </c>
      <c r="G882" s="269">
        <v>0</v>
      </c>
      <c r="H882" s="30">
        <v>12</v>
      </c>
      <c r="I882" s="269">
        <v>0</v>
      </c>
      <c r="J882" s="311"/>
      <c r="K882" s="311"/>
      <c r="L882" s="311"/>
    </row>
    <row r="883" spans="1:12" s="19" customFormat="1" ht="129" customHeight="1" outlineLevel="1">
      <c r="A883" s="39">
        <f t="shared" si="21"/>
        <v>846</v>
      </c>
      <c r="B883" s="28" t="s">
        <v>971</v>
      </c>
      <c r="C883" s="29" t="s">
        <v>187</v>
      </c>
      <c r="D883" s="39"/>
      <c r="E883" s="30">
        <v>36</v>
      </c>
      <c r="F883" s="269">
        <v>0</v>
      </c>
      <c r="G883" s="269">
        <v>0</v>
      </c>
      <c r="H883" s="30">
        <v>36</v>
      </c>
      <c r="I883" s="269">
        <v>0</v>
      </c>
      <c r="J883" s="311"/>
      <c r="K883" s="311"/>
      <c r="L883" s="311"/>
    </row>
    <row r="884" spans="1:12" s="19" customFormat="1" ht="126.75" customHeight="1" outlineLevel="1">
      <c r="A884" s="39">
        <f t="shared" si="21"/>
        <v>847</v>
      </c>
      <c r="B884" s="28" t="s">
        <v>972</v>
      </c>
      <c r="C884" s="29" t="s">
        <v>187</v>
      </c>
      <c r="D884" s="39"/>
      <c r="E884" s="30">
        <v>6</v>
      </c>
      <c r="F884" s="269">
        <v>0</v>
      </c>
      <c r="G884" s="269">
        <v>0</v>
      </c>
      <c r="H884" s="30">
        <v>6</v>
      </c>
      <c r="I884" s="269">
        <v>0</v>
      </c>
      <c r="J884" s="311"/>
      <c r="K884" s="311"/>
      <c r="L884" s="311"/>
    </row>
    <row r="885" spans="1:12" s="19" customFormat="1" ht="130.5" customHeight="1" outlineLevel="1">
      <c r="A885" s="39">
        <f t="shared" si="21"/>
        <v>848</v>
      </c>
      <c r="B885" s="66" t="s">
        <v>973</v>
      </c>
      <c r="C885" s="173" t="s">
        <v>187</v>
      </c>
      <c r="D885" s="249"/>
      <c r="E885" s="251">
        <v>129</v>
      </c>
      <c r="F885" s="269">
        <v>0</v>
      </c>
      <c r="G885" s="269">
        <v>0</v>
      </c>
      <c r="H885" s="251">
        <v>129</v>
      </c>
      <c r="I885" s="269">
        <v>0</v>
      </c>
      <c r="J885" s="311" t="s">
        <v>939</v>
      </c>
      <c r="K885" s="311" t="s">
        <v>254</v>
      </c>
      <c r="L885" s="311" t="s">
        <v>940</v>
      </c>
    </row>
    <row r="886" spans="1:12" s="19" customFormat="1" ht="92.25" customHeight="1" outlineLevel="1">
      <c r="A886" s="39">
        <f t="shared" si="21"/>
        <v>849</v>
      </c>
      <c r="B886" s="28" t="s">
        <v>974</v>
      </c>
      <c r="C886" s="29" t="s">
        <v>187</v>
      </c>
      <c r="D886" s="39"/>
      <c r="E886" s="30">
        <v>3</v>
      </c>
      <c r="F886" s="269">
        <v>0</v>
      </c>
      <c r="G886" s="269">
        <v>0</v>
      </c>
      <c r="H886" s="30">
        <v>3</v>
      </c>
      <c r="I886" s="269">
        <v>0</v>
      </c>
      <c r="J886" s="311"/>
      <c r="K886" s="311"/>
      <c r="L886" s="311"/>
    </row>
    <row r="887" spans="1:12" s="19" customFormat="1" ht="90" customHeight="1" outlineLevel="1">
      <c r="A887" s="39">
        <f t="shared" si="21"/>
        <v>850</v>
      </c>
      <c r="B887" s="28" t="s">
        <v>975</v>
      </c>
      <c r="C887" s="29" t="s">
        <v>187</v>
      </c>
      <c r="D887" s="39"/>
      <c r="E887" s="30">
        <v>3</v>
      </c>
      <c r="F887" s="269">
        <v>0</v>
      </c>
      <c r="G887" s="269">
        <v>0</v>
      </c>
      <c r="H887" s="30">
        <v>3</v>
      </c>
      <c r="I887" s="269">
        <v>0</v>
      </c>
      <c r="J887" s="311"/>
      <c r="K887" s="311" t="s">
        <v>254</v>
      </c>
      <c r="L887" s="311" t="s">
        <v>940</v>
      </c>
    </row>
    <row r="888" spans="1:12" s="19" customFormat="1" ht="78.75" customHeight="1" outlineLevel="1">
      <c r="A888" s="39">
        <f t="shared" si="21"/>
        <v>851</v>
      </c>
      <c r="B888" s="28" t="s">
        <v>976</v>
      </c>
      <c r="C888" s="29" t="s">
        <v>187</v>
      </c>
      <c r="D888" s="39"/>
      <c r="E888" s="30">
        <v>82</v>
      </c>
      <c r="F888" s="269">
        <v>0</v>
      </c>
      <c r="G888" s="269">
        <v>0</v>
      </c>
      <c r="H888" s="30">
        <v>82</v>
      </c>
      <c r="I888" s="269">
        <v>0</v>
      </c>
      <c r="J888" s="311"/>
      <c r="K888" s="311"/>
      <c r="L888" s="311"/>
    </row>
    <row r="889" spans="1:12" s="19" customFormat="1" ht="78.75" customHeight="1" outlineLevel="1">
      <c r="A889" s="39">
        <f t="shared" si="21"/>
        <v>852</v>
      </c>
      <c r="B889" s="66" t="s">
        <v>977</v>
      </c>
      <c r="C889" s="173" t="s">
        <v>187</v>
      </c>
      <c r="D889" s="249"/>
      <c r="E889" s="251">
        <v>126</v>
      </c>
      <c r="F889" s="269">
        <v>0</v>
      </c>
      <c r="G889" s="269">
        <v>0</v>
      </c>
      <c r="H889" s="251">
        <v>126</v>
      </c>
      <c r="I889" s="269">
        <v>0</v>
      </c>
      <c r="J889" s="311"/>
      <c r="K889" s="311"/>
      <c r="L889" s="311"/>
    </row>
    <row r="890" spans="1:12" s="19" customFormat="1" ht="78.75" customHeight="1" outlineLevel="1">
      <c r="A890" s="39">
        <f t="shared" si="21"/>
        <v>853</v>
      </c>
      <c r="B890" s="28" t="s">
        <v>978</v>
      </c>
      <c r="C890" s="29" t="s">
        <v>187</v>
      </c>
      <c r="D890" s="39"/>
      <c r="E890" s="30">
        <v>12</v>
      </c>
      <c r="F890" s="269">
        <v>0</v>
      </c>
      <c r="G890" s="269">
        <v>0</v>
      </c>
      <c r="H890" s="30">
        <v>12</v>
      </c>
      <c r="I890" s="269">
        <v>0</v>
      </c>
      <c r="J890" s="311"/>
      <c r="K890" s="311"/>
      <c r="L890" s="311"/>
    </row>
    <row r="891" spans="1:12" s="19" customFormat="1" ht="93.75" customHeight="1" outlineLevel="1">
      <c r="A891" s="39">
        <f t="shared" si="21"/>
        <v>854</v>
      </c>
      <c r="B891" s="28" t="s">
        <v>979</v>
      </c>
      <c r="C891" s="29" t="s">
        <v>187</v>
      </c>
      <c r="D891" s="39"/>
      <c r="E891" s="30">
        <v>85</v>
      </c>
      <c r="F891" s="269">
        <v>0</v>
      </c>
      <c r="G891" s="269">
        <v>0</v>
      </c>
      <c r="H891" s="30">
        <v>85</v>
      </c>
      <c r="I891" s="269">
        <v>0</v>
      </c>
      <c r="J891" s="311"/>
      <c r="K891" s="311"/>
      <c r="L891" s="311"/>
    </row>
    <row r="892" spans="1:12" s="19" customFormat="1" ht="78.75" customHeight="1" outlineLevel="1">
      <c r="A892" s="39">
        <f t="shared" si="21"/>
        <v>855</v>
      </c>
      <c r="B892" s="28" t="s">
        <v>2833</v>
      </c>
      <c r="C892" s="29" t="s">
        <v>187</v>
      </c>
      <c r="D892" s="39"/>
      <c r="E892" s="30">
        <v>16</v>
      </c>
      <c r="F892" s="269">
        <v>0</v>
      </c>
      <c r="G892" s="269">
        <v>0</v>
      </c>
      <c r="H892" s="30">
        <v>16</v>
      </c>
      <c r="I892" s="269">
        <v>0</v>
      </c>
      <c r="J892" s="311"/>
      <c r="K892" s="311"/>
      <c r="L892" s="311"/>
    </row>
    <row r="893" spans="1:12" s="19" customFormat="1" ht="78.75" customHeight="1" outlineLevel="1">
      <c r="A893" s="39">
        <f t="shared" si="21"/>
        <v>856</v>
      </c>
      <c r="B893" s="28" t="s">
        <v>2834</v>
      </c>
      <c r="C893" s="29" t="s">
        <v>187</v>
      </c>
      <c r="D893" s="39"/>
      <c r="E893" s="30">
        <v>4</v>
      </c>
      <c r="F893" s="269">
        <v>0</v>
      </c>
      <c r="G893" s="269">
        <v>0</v>
      </c>
      <c r="H893" s="30">
        <v>4</v>
      </c>
      <c r="I893" s="269">
        <v>0</v>
      </c>
      <c r="J893" s="311"/>
      <c r="K893" s="311"/>
      <c r="L893" s="311"/>
    </row>
    <row r="894" spans="1:12" s="19" customFormat="1" ht="89.25" customHeight="1" outlineLevel="1">
      <c r="A894" s="39">
        <f t="shared" si="21"/>
        <v>857</v>
      </c>
      <c r="B894" s="28" t="s">
        <v>2835</v>
      </c>
      <c r="C894" s="29" t="s">
        <v>187</v>
      </c>
      <c r="D894" s="39"/>
      <c r="E894" s="30">
        <v>4</v>
      </c>
      <c r="F894" s="269">
        <v>0</v>
      </c>
      <c r="G894" s="269">
        <v>0</v>
      </c>
      <c r="H894" s="30">
        <v>4</v>
      </c>
      <c r="I894" s="269">
        <v>0</v>
      </c>
      <c r="J894" s="311" t="s">
        <v>939</v>
      </c>
      <c r="K894" s="311" t="s">
        <v>254</v>
      </c>
      <c r="L894" s="311" t="s">
        <v>940</v>
      </c>
    </row>
    <row r="895" spans="1:12" s="19" customFormat="1" ht="72" customHeight="1" outlineLevel="1">
      <c r="A895" s="39">
        <f t="shared" si="21"/>
        <v>858</v>
      </c>
      <c r="B895" s="28" t="s">
        <v>980</v>
      </c>
      <c r="C895" s="29" t="s">
        <v>187</v>
      </c>
      <c r="D895" s="39"/>
      <c r="E895" s="30">
        <v>1</v>
      </c>
      <c r="F895" s="269">
        <v>0</v>
      </c>
      <c r="G895" s="269">
        <v>0</v>
      </c>
      <c r="H895" s="30">
        <v>1</v>
      </c>
      <c r="I895" s="269">
        <v>0</v>
      </c>
      <c r="J895" s="313"/>
      <c r="K895" s="313"/>
      <c r="L895" s="313"/>
    </row>
    <row r="896" spans="1:12" s="19" customFormat="1" ht="96.75" customHeight="1" outlineLevel="1">
      <c r="A896" s="39">
        <f t="shared" si="21"/>
        <v>859</v>
      </c>
      <c r="B896" s="13" t="s">
        <v>981</v>
      </c>
      <c r="C896" s="29" t="s">
        <v>187</v>
      </c>
      <c r="D896" s="43"/>
      <c r="E896" s="38">
        <v>15</v>
      </c>
      <c r="F896" s="269">
        <v>0</v>
      </c>
      <c r="G896" s="24">
        <v>15</v>
      </c>
      <c r="H896" s="43"/>
      <c r="I896" s="269">
        <v>0</v>
      </c>
      <c r="J896" s="310" t="s">
        <v>385</v>
      </c>
      <c r="K896" s="310" t="s">
        <v>254</v>
      </c>
      <c r="L896" s="310" t="s">
        <v>936</v>
      </c>
    </row>
    <row r="897" spans="1:12" s="19" customFormat="1" ht="108.75" customHeight="1" outlineLevel="1">
      <c r="A897" s="39">
        <f t="shared" si="21"/>
        <v>860</v>
      </c>
      <c r="B897" s="13" t="s">
        <v>982</v>
      </c>
      <c r="C897" s="29" t="s">
        <v>187</v>
      </c>
      <c r="D897" s="43"/>
      <c r="E897" s="38">
        <v>12</v>
      </c>
      <c r="F897" s="269">
        <v>0</v>
      </c>
      <c r="G897" s="24">
        <v>12</v>
      </c>
      <c r="H897" s="269">
        <v>0</v>
      </c>
      <c r="I897" s="269">
        <v>0</v>
      </c>
      <c r="J897" s="311"/>
      <c r="K897" s="311"/>
      <c r="L897" s="311"/>
    </row>
    <row r="898" spans="1:12" s="19" customFormat="1" ht="92.25" customHeight="1" outlineLevel="1">
      <c r="A898" s="39">
        <f t="shared" si="21"/>
        <v>861</v>
      </c>
      <c r="B898" s="13" t="s">
        <v>983</v>
      </c>
      <c r="C898" s="29" t="s">
        <v>187</v>
      </c>
      <c r="D898" s="43"/>
      <c r="E898" s="38">
        <v>30</v>
      </c>
      <c r="F898" s="269">
        <v>0</v>
      </c>
      <c r="G898" s="24">
        <v>30</v>
      </c>
      <c r="H898" s="269">
        <v>0</v>
      </c>
      <c r="I898" s="269">
        <v>0</v>
      </c>
      <c r="J898" s="311"/>
      <c r="K898" s="311"/>
      <c r="L898" s="311"/>
    </row>
    <row r="899" spans="1:12" s="19" customFormat="1" ht="111" customHeight="1" outlineLevel="1">
      <c r="A899" s="39">
        <f t="shared" si="21"/>
        <v>862</v>
      </c>
      <c r="B899" s="13" t="s">
        <v>984</v>
      </c>
      <c r="C899" s="29" t="s">
        <v>187</v>
      </c>
      <c r="D899" s="43"/>
      <c r="E899" s="38">
        <v>30</v>
      </c>
      <c r="F899" s="269">
        <v>0</v>
      </c>
      <c r="G899" s="24">
        <v>30</v>
      </c>
      <c r="H899" s="269">
        <v>0</v>
      </c>
      <c r="I899" s="269">
        <v>0</v>
      </c>
      <c r="J899" s="311"/>
      <c r="K899" s="311"/>
      <c r="L899" s="311"/>
    </row>
    <row r="900" spans="1:12" s="19" customFormat="1" ht="123" customHeight="1" outlineLevel="1">
      <c r="A900" s="39">
        <f t="shared" si="21"/>
        <v>863</v>
      </c>
      <c r="B900" s="13" t="s">
        <v>985</v>
      </c>
      <c r="C900" s="29" t="s">
        <v>187</v>
      </c>
      <c r="D900" s="43"/>
      <c r="E900" s="38">
        <v>15</v>
      </c>
      <c r="F900" s="269">
        <v>0</v>
      </c>
      <c r="G900" s="24">
        <v>15</v>
      </c>
      <c r="H900" s="269">
        <v>0</v>
      </c>
      <c r="I900" s="269">
        <v>0</v>
      </c>
      <c r="J900" s="311"/>
      <c r="K900" s="311"/>
      <c r="L900" s="311"/>
    </row>
    <row r="901" spans="1:12" s="19" customFormat="1" ht="110.25" customHeight="1" outlineLevel="1">
      <c r="A901" s="39">
        <f t="shared" si="21"/>
        <v>864</v>
      </c>
      <c r="B901" s="13" t="s">
        <v>986</v>
      </c>
      <c r="C901" s="29" t="s">
        <v>187</v>
      </c>
      <c r="D901" s="43"/>
      <c r="E901" s="40">
        <v>6</v>
      </c>
      <c r="F901" s="269">
        <v>0</v>
      </c>
      <c r="G901" s="53">
        <v>6</v>
      </c>
      <c r="H901" s="269">
        <v>0</v>
      </c>
      <c r="I901" s="269">
        <v>0</v>
      </c>
      <c r="J901" s="311"/>
      <c r="K901" s="311"/>
      <c r="L901" s="311"/>
    </row>
    <row r="902" spans="1:12" s="19" customFormat="1" ht="124.5" customHeight="1" outlineLevel="1">
      <c r="A902" s="39">
        <f t="shared" si="21"/>
        <v>865</v>
      </c>
      <c r="B902" s="13" t="s">
        <v>987</v>
      </c>
      <c r="C902" s="29" t="s">
        <v>187</v>
      </c>
      <c r="D902" s="43"/>
      <c r="E902" s="38">
        <v>6</v>
      </c>
      <c r="F902" s="269">
        <v>0</v>
      </c>
      <c r="G902" s="24">
        <v>6</v>
      </c>
      <c r="H902" s="269">
        <v>0</v>
      </c>
      <c r="I902" s="269">
        <v>0</v>
      </c>
      <c r="J902" s="311" t="s">
        <v>385</v>
      </c>
      <c r="K902" s="311" t="s">
        <v>254</v>
      </c>
      <c r="L902" s="308" t="s">
        <v>936</v>
      </c>
    </row>
    <row r="903" spans="1:12" s="19" customFormat="1" ht="93.75" customHeight="1" outlineLevel="1">
      <c r="A903" s="39">
        <f t="shared" si="21"/>
        <v>866</v>
      </c>
      <c r="B903" s="13" t="s">
        <v>988</v>
      </c>
      <c r="C903" s="29" t="s">
        <v>187</v>
      </c>
      <c r="D903" s="43"/>
      <c r="E903" s="38">
        <v>8</v>
      </c>
      <c r="F903" s="269">
        <v>0</v>
      </c>
      <c r="G903" s="24">
        <v>8</v>
      </c>
      <c r="H903" s="269">
        <v>0</v>
      </c>
      <c r="I903" s="269">
        <v>0</v>
      </c>
      <c r="J903" s="311"/>
      <c r="K903" s="311"/>
      <c r="L903" s="308"/>
    </row>
    <row r="904" spans="1:12" s="19" customFormat="1" ht="100.5" customHeight="1" outlineLevel="1">
      <c r="A904" s="39">
        <f t="shared" si="21"/>
        <v>867</v>
      </c>
      <c r="B904" s="13" t="s">
        <v>2836</v>
      </c>
      <c r="C904" s="29" t="s">
        <v>187</v>
      </c>
      <c r="D904" s="43"/>
      <c r="E904" s="38">
        <v>8</v>
      </c>
      <c r="F904" s="269">
        <v>0</v>
      </c>
      <c r="G904" s="24">
        <v>8</v>
      </c>
      <c r="H904" s="269">
        <v>0</v>
      </c>
      <c r="I904" s="269">
        <v>0</v>
      </c>
      <c r="J904" s="311"/>
      <c r="K904" s="311"/>
      <c r="L904" s="308"/>
    </row>
    <row r="905" spans="1:12" s="19" customFormat="1" ht="125.25" customHeight="1" outlineLevel="1">
      <c r="A905" s="39">
        <f t="shared" si="21"/>
        <v>868</v>
      </c>
      <c r="B905" s="13" t="s">
        <v>989</v>
      </c>
      <c r="C905" s="29" t="s">
        <v>187</v>
      </c>
      <c r="D905" s="43"/>
      <c r="E905" s="38">
        <v>24</v>
      </c>
      <c r="F905" s="269">
        <v>0</v>
      </c>
      <c r="G905" s="24">
        <v>24</v>
      </c>
      <c r="H905" s="269">
        <v>0</v>
      </c>
      <c r="I905" s="269">
        <v>0</v>
      </c>
      <c r="J905" s="311"/>
      <c r="K905" s="311"/>
      <c r="L905" s="308"/>
    </row>
    <row r="906" spans="1:12" s="19" customFormat="1" ht="117" customHeight="1" outlineLevel="1">
      <c r="A906" s="39">
        <f t="shared" si="21"/>
        <v>869</v>
      </c>
      <c r="B906" s="13" t="s">
        <v>990</v>
      </c>
      <c r="C906" s="29" t="s">
        <v>187</v>
      </c>
      <c r="D906" s="43"/>
      <c r="E906" s="38">
        <v>24</v>
      </c>
      <c r="F906" s="269">
        <v>0</v>
      </c>
      <c r="G906" s="24">
        <v>24</v>
      </c>
      <c r="H906" s="269">
        <v>0</v>
      </c>
      <c r="I906" s="269">
        <v>0</v>
      </c>
      <c r="J906" s="311"/>
      <c r="K906" s="311"/>
      <c r="L906" s="308"/>
    </row>
    <row r="907" spans="1:12" s="19" customFormat="1" ht="75" customHeight="1" outlineLevel="1">
      <c r="A907" s="39">
        <f t="shared" si="21"/>
        <v>870</v>
      </c>
      <c r="B907" s="13" t="s">
        <v>2837</v>
      </c>
      <c r="C907" s="29" t="s">
        <v>187</v>
      </c>
      <c r="D907" s="43"/>
      <c r="E907" s="32">
        <v>36</v>
      </c>
      <c r="F907" s="269">
        <v>0</v>
      </c>
      <c r="G907" s="42">
        <v>36</v>
      </c>
      <c r="H907" s="269">
        <v>0</v>
      </c>
      <c r="I907" s="269">
        <v>0</v>
      </c>
      <c r="J907" s="311"/>
      <c r="K907" s="311"/>
      <c r="L907" s="308"/>
    </row>
    <row r="908" spans="1:12" s="19" customFormat="1" ht="57.75" customHeight="1" outlineLevel="1">
      <c r="A908" s="39">
        <f t="shared" si="21"/>
        <v>871</v>
      </c>
      <c r="B908" s="13" t="s">
        <v>991</v>
      </c>
      <c r="C908" s="29" t="s">
        <v>187</v>
      </c>
      <c r="D908" s="43"/>
      <c r="E908" s="32">
        <v>36</v>
      </c>
      <c r="F908" s="269">
        <v>0</v>
      </c>
      <c r="G908" s="42">
        <v>36</v>
      </c>
      <c r="H908" s="269">
        <v>0</v>
      </c>
      <c r="I908" s="269">
        <v>0</v>
      </c>
      <c r="J908" s="311"/>
      <c r="K908" s="311"/>
      <c r="L908" s="308"/>
    </row>
    <row r="909" spans="1:12" s="19" customFormat="1" ht="81" customHeight="1" outlineLevel="1">
      <c r="A909" s="39">
        <f t="shared" si="21"/>
        <v>872</v>
      </c>
      <c r="B909" s="13" t="s">
        <v>992</v>
      </c>
      <c r="C909" s="29" t="s">
        <v>187</v>
      </c>
      <c r="D909" s="43"/>
      <c r="E909" s="40">
        <v>1</v>
      </c>
      <c r="F909" s="269">
        <v>0</v>
      </c>
      <c r="G909" s="41">
        <v>1</v>
      </c>
      <c r="H909" s="269">
        <v>0</v>
      </c>
      <c r="I909" s="269">
        <v>0</v>
      </c>
      <c r="J909" s="311"/>
      <c r="K909" s="311"/>
      <c r="L909" s="308"/>
    </row>
    <row r="910" spans="1:12" s="19" customFormat="1" ht="71.25" customHeight="1" outlineLevel="1">
      <c r="A910" s="39">
        <f t="shared" si="21"/>
        <v>873</v>
      </c>
      <c r="B910" s="13" t="s">
        <v>993</v>
      </c>
      <c r="C910" s="29" t="s">
        <v>187</v>
      </c>
      <c r="D910" s="43"/>
      <c r="E910" s="40">
        <v>1</v>
      </c>
      <c r="F910" s="269">
        <v>0</v>
      </c>
      <c r="G910" s="41">
        <v>1</v>
      </c>
      <c r="H910" s="269">
        <v>0</v>
      </c>
      <c r="I910" s="269">
        <v>0</v>
      </c>
      <c r="J910" s="313"/>
      <c r="K910" s="313"/>
      <c r="L910" s="309"/>
    </row>
    <row r="911" spans="1:12" s="19" customFormat="1" ht="81" customHeight="1" outlineLevel="1">
      <c r="A911" s="39">
        <f t="shared" si="21"/>
        <v>874</v>
      </c>
      <c r="B911" s="13" t="s">
        <v>994</v>
      </c>
      <c r="C911" s="29" t="s">
        <v>187</v>
      </c>
      <c r="D911" s="43"/>
      <c r="E911" s="40">
        <v>1</v>
      </c>
      <c r="F911" s="269">
        <v>0</v>
      </c>
      <c r="G911" s="41">
        <v>1</v>
      </c>
      <c r="H911" s="269">
        <v>0</v>
      </c>
      <c r="I911" s="269">
        <v>0</v>
      </c>
      <c r="J911" s="310" t="s">
        <v>385</v>
      </c>
      <c r="K911" s="310" t="s">
        <v>254</v>
      </c>
      <c r="L911" s="336" t="s">
        <v>936</v>
      </c>
    </row>
    <row r="912" spans="1:12" s="19" customFormat="1" ht="63" customHeight="1" outlineLevel="1">
      <c r="A912" s="39">
        <f t="shared" si="21"/>
        <v>875</v>
      </c>
      <c r="B912" s="13" t="s">
        <v>995</v>
      </c>
      <c r="C912" s="29" t="s">
        <v>187</v>
      </c>
      <c r="D912" s="43"/>
      <c r="E912" s="40">
        <v>1</v>
      </c>
      <c r="F912" s="269">
        <v>0</v>
      </c>
      <c r="G912" s="41">
        <v>1</v>
      </c>
      <c r="H912" s="269">
        <v>0</v>
      </c>
      <c r="I912" s="269">
        <v>0</v>
      </c>
      <c r="J912" s="311"/>
      <c r="K912" s="311"/>
      <c r="L912" s="337"/>
    </row>
    <row r="913" spans="1:12" s="19" customFormat="1" ht="63" customHeight="1" outlineLevel="1">
      <c r="A913" s="39">
        <f t="shared" si="21"/>
        <v>876</v>
      </c>
      <c r="B913" s="13" t="s">
        <v>996</v>
      </c>
      <c r="C913" s="29" t="s">
        <v>187</v>
      </c>
      <c r="D913" s="43"/>
      <c r="E913" s="40">
        <v>1</v>
      </c>
      <c r="F913" s="269">
        <v>0</v>
      </c>
      <c r="G913" s="41">
        <v>1</v>
      </c>
      <c r="H913" s="269">
        <v>0</v>
      </c>
      <c r="I913" s="269">
        <v>0</v>
      </c>
      <c r="J913" s="311"/>
      <c r="K913" s="311"/>
      <c r="L913" s="337"/>
    </row>
    <row r="914" spans="1:12" s="19" customFormat="1" ht="94.5" customHeight="1" outlineLevel="1">
      <c r="A914" s="39">
        <f t="shared" si="21"/>
        <v>877</v>
      </c>
      <c r="B914" s="13" t="s">
        <v>997</v>
      </c>
      <c r="C914" s="29" t="s">
        <v>187</v>
      </c>
      <c r="D914" s="43"/>
      <c r="E914" s="40">
        <v>1</v>
      </c>
      <c r="F914" s="269">
        <v>0</v>
      </c>
      <c r="G914" s="41">
        <v>1</v>
      </c>
      <c r="H914" s="269">
        <v>0</v>
      </c>
      <c r="I914" s="269">
        <v>0</v>
      </c>
      <c r="J914" s="311"/>
      <c r="K914" s="311"/>
      <c r="L914" s="337"/>
    </row>
    <row r="915" spans="1:12" s="19" customFormat="1" ht="74.25" customHeight="1" outlineLevel="1">
      <c r="A915" s="39">
        <f aca="true" t="shared" si="22" ref="A915:A978">A914+1</f>
        <v>878</v>
      </c>
      <c r="B915" s="13" t="s">
        <v>998</v>
      </c>
      <c r="C915" s="29" t="s">
        <v>187</v>
      </c>
      <c r="D915" s="43"/>
      <c r="E915" s="40">
        <v>1</v>
      </c>
      <c r="F915" s="269">
        <v>0</v>
      </c>
      <c r="G915" s="41">
        <v>1</v>
      </c>
      <c r="H915" s="269">
        <v>0</v>
      </c>
      <c r="I915" s="269">
        <v>0</v>
      </c>
      <c r="J915" s="311"/>
      <c r="K915" s="311"/>
      <c r="L915" s="337"/>
    </row>
    <row r="916" spans="1:12" s="19" customFormat="1" ht="96.75" customHeight="1" outlineLevel="1">
      <c r="A916" s="39">
        <f t="shared" si="22"/>
        <v>879</v>
      </c>
      <c r="B916" s="13" t="s">
        <v>999</v>
      </c>
      <c r="C916" s="29" t="s">
        <v>187</v>
      </c>
      <c r="D916" s="43"/>
      <c r="E916" s="40">
        <v>1</v>
      </c>
      <c r="F916" s="269">
        <v>0</v>
      </c>
      <c r="G916" s="41">
        <v>1</v>
      </c>
      <c r="H916" s="269">
        <v>0</v>
      </c>
      <c r="I916" s="269">
        <v>0</v>
      </c>
      <c r="J916" s="311"/>
      <c r="K916" s="311"/>
      <c r="L916" s="337"/>
    </row>
    <row r="917" spans="1:12" s="19" customFormat="1" ht="87" customHeight="1" outlineLevel="1">
      <c r="A917" s="39">
        <f t="shared" si="22"/>
        <v>880</v>
      </c>
      <c r="B917" s="13" t="s">
        <v>1000</v>
      </c>
      <c r="C917" s="29" t="s">
        <v>187</v>
      </c>
      <c r="D917" s="43"/>
      <c r="E917" s="40">
        <v>1</v>
      </c>
      <c r="F917" s="269">
        <v>0</v>
      </c>
      <c r="G917" s="41">
        <v>1</v>
      </c>
      <c r="H917" s="269">
        <v>0</v>
      </c>
      <c r="I917" s="269">
        <v>0</v>
      </c>
      <c r="J917" s="311"/>
      <c r="K917" s="311"/>
      <c r="L917" s="337"/>
    </row>
    <row r="918" spans="1:12" s="19" customFormat="1" ht="88.5" customHeight="1" outlineLevel="1">
      <c r="A918" s="39">
        <f t="shared" si="22"/>
        <v>881</v>
      </c>
      <c r="B918" s="13" t="s">
        <v>1001</v>
      </c>
      <c r="C918" s="29" t="s">
        <v>187</v>
      </c>
      <c r="D918" s="43"/>
      <c r="E918" s="40">
        <v>1</v>
      </c>
      <c r="F918" s="269">
        <v>0</v>
      </c>
      <c r="G918" s="41">
        <v>1</v>
      </c>
      <c r="H918" s="269">
        <v>0</v>
      </c>
      <c r="I918" s="269">
        <v>0</v>
      </c>
      <c r="J918" s="311"/>
      <c r="K918" s="311"/>
      <c r="L918" s="337"/>
    </row>
    <row r="919" spans="1:12" s="19" customFormat="1" ht="71.25" customHeight="1" outlineLevel="1">
      <c r="A919" s="39">
        <f t="shared" si="22"/>
        <v>882</v>
      </c>
      <c r="B919" s="13" t="s">
        <v>1002</v>
      </c>
      <c r="C919" s="29" t="s">
        <v>187</v>
      </c>
      <c r="D919" s="43"/>
      <c r="E919" s="40">
        <v>1</v>
      </c>
      <c r="F919" s="269">
        <v>0</v>
      </c>
      <c r="G919" s="41">
        <v>1</v>
      </c>
      <c r="H919" s="269">
        <v>0</v>
      </c>
      <c r="I919" s="269">
        <v>0</v>
      </c>
      <c r="J919" s="311"/>
      <c r="K919" s="311"/>
      <c r="L919" s="337"/>
    </row>
    <row r="920" spans="1:12" s="19" customFormat="1" ht="84.75" customHeight="1" outlineLevel="1">
      <c r="A920" s="39">
        <f t="shared" si="22"/>
        <v>883</v>
      </c>
      <c r="B920" s="13" t="s">
        <v>1003</v>
      </c>
      <c r="C920" s="29" t="s">
        <v>187</v>
      </c>
      <c r="D920" s="43"/>
      <c r="E920" s="40">
        <v>2</v>
      </c>
      <c r="F920" s="269">
        <v>0</v>
      </c>
      <c r="G920" s="41">
        <v>2</v>
      </c>
      <c r="H920" s="269">
        <v>0</v>
      </c>
      <c r="I920" s="269">
        <v>0</v>
      </c>
      <c r="J920" s="313"/>
      <c r="K920" s="313"/>
      <c r="L920" s="338"/>
    </row>
    <row r="921" spans="1:12" s="19" customFormat="1" ht="63" customHeight="1" outlineLevel="1">
      <c r="A921" s="39">
        <f t="shared" si="22"/>
        <v>884</v>
      </c>
      <c r="B921" s="13" t="s">
        <v>1004</v>
      </c>
      <c r="C921" s="29" t="s">
        <v>187</v>
      </c>
      <c r="D921" s="43"/>
      <c r="E921" s="40">
        <v>1</v>
      </c>
      <c r="F921" s="269">
        <v>0</v>
      </c>
      <c r="G921" s="41">
        <v>1</v>
      </c>
      <c r="H921" s="269">
        <v>0</v>
      </c>
      <c r="I921" s="269">
        <v>0</v>
      </c>
      <c r="J921" s="310" t="s">
        <v>385</v>
      </c>
      <c r="K921" s="310" t="s">
        <v>254</v>
      </c>
      <c r="L921" s="336" t="s">
        <v>936</v>
      </c>
    </row>
    <row r="922" spans="1:12" s="19" customFormat="1" ht="63" customHeight="1" outlineLevel="1">
      <c r="A922" s="39">
        <f t="shared" si="22"/>
        <v>885</v>
      </c>
      <c r="B922" s="13" t="s">
        <v>1005</v>
      </c>
      <c r="C922" s="29" t="s">
        <v>187</v>
      </c>
      <c r="D922" s="43"/>
      <c r="E922" s="40">
        <v>1</v>
      </c>
      <c r="F922" s="269">
        <v>0</v>
      </c>
      <c r="G922" s="41">
        <v>1</v>
      </c>
      <c r="H922" s="269">
        <v>0</v>
      </c>
      <c r="I922" s="269">
        <v>0</v>
      </c>
      <c r="J922" s="311"/>
      <c r="K922" s="311"/>
      <c r="L922" s="337"/>
    </row>
    <row r="923" spans="1:12" s="19" customFormat="1" ht="63" customHeight="1" outlineLevel="1">
      <c r="A923" s="39">
        <f t="shared" si="22"/>
        <v>886</v>
      </c>
      <c r="B923" s="13" t="s">
        <v>2838</v>
      </c>
      <c r="C923" s="42" t="s">
        <v>187</v>
      </c>
      <c r="D923" s="43"/>
      <c r="E923" s="38">
        <v>4</v>
      </c>
      <c r="F923" s="269">
        <v>0</v>
      </c>
      <c r="G923" s="24">
        <v>4</v>
      </c>
      <c r="H923" s="269">
        <v>0</v>
      </c>
      <c r="I923" s="269">
        <v>0</v>
      </c>
      <c r="J923" s="311"/>
      <c r="K923" s="311"/>
      <c r="L923" s="337"/>
    </row>
    <row r="924" spans="1:12" s="19" customFormat="1" ht="89.25" customHeight="1" outlineLevel="1">
      <c r="A924" s="39">
        <f t="shared" si="22"/>
        <v>887</v>
      </c>
      <c r="B924" s="13" t="s">
        <v>2784</v>
      </c>
      <c r="C924" s="42" t="s">
        <v>285</v>
      </c>
      <c r="D924" s="43"/>
      <c r="E924" s="38">
        <v>4</v>
      </c>
      <c r="F924" s="269">
        <v>0</v>
      </c>
      <c r="G924" s="24">
        <v>4</v>
      </c>
      <c r="H924" s="269">
        <v>0</v>
      </c>
      <c r="I924" s="269">
        <v>0</v>
      </c>
      <c r="J924" s="311"/>
      <c r="K924" s="311"/>
      <c r="L924" s="337"/>
    </row>
    <row r="925" spans="1:12" s="19" customFormat="1" ht="90" customHeight="1" outlineLevel="1">
      <c r="A925" s="39">
        <f t="shared" si="22"/>
        <v>888</v>
      </c>
      <c r="B925" s="13" t="s">
        <v>2785</v>
      </c>
      <c r="C925" s="42" t="s">
        <v>285</v>
      </c>
      <c r="D925" s="43"/>
      <c r="E925" s="38">
        <v>4</v>
      </c>
      <c r="F925" s="269">
        <v>0</v>
      </c>
      <c r="G925" s="24">
        <v>4</v>
      </c>
      <c r="H925" s="269">
        <v>0</v>
      </c>
      <c r="I925" s="269">
        <v>0</v>
      </c>
      <c r="J925" s="311"/>
      <c r="K925" s="311"/>
      <c r="L925" s="337"/>
    </row>
    <row r="926" spans="1:12" s="19" customFormat="1" ht="69.75" customHeight="1" outlineLevel="1">
      <c r="A926" s="39">
        <f t="shared" si="22"/>
        <v>889</v>
      </c>
      <c r="B926" s="13" t="s">
        <v>1006</v>
      </c>
      <c r="C926" s="42" t="s">
        <v>285</v>
      </c>
      <c r="D926" s="43"/>
      <c r="E926" s="38">
        <v>4</v>
      </c>
      <c r="F926" s="269">
        <v>0</v>
      </c>
      <c r="G926" s="24">
        <v>4</v>
      </c>
      <c r="H926" s="269">
        <v>0</v>
      </c>
      <c r="I926" s="269">
        <v>0</v>
      </c>
      <c r="J926" s="311"/>
      <c r="K926" s="311"/>
      <c r="L926" s="337"/>
    </row>
    <row r="927" spans="1:12" s="19" customFormat="1" ht="99" customHeight="1" outlineLevel="1">
      <c r="A927" s="39">
        <f t="shared" si="22"/>
        <v>890</v>
      </c>
      <c r="B927" s="13" t="s">
        <v>1007</v>
      </c>
      <c r="C927" s="42" t="s">
        <v>187</v>
      </c>
      <c r="D927" s="43"/>
      <c r="E927" s="38">
        <v>4</v>
      </c>
      <c r="F927" s="269">
        <v>0</v>
      </c>
      <c r="G927" s="24">
        <v>4</v>
      </c>
      <c r="H927" s="269">
        <v>0</v>
      </c>
      <c r="I927" s="269">
        <v>0</v>
      </c>
      <c r="J927" s="311"/>
      <c r="K927" s="311"/>
      <c r="L927" s="337"/>
    </row>
    <row r="928" spans="1:12" s="19" customFormat="1" ht="71.25" customHeight="1" outlineLevel="1">
      <c r="A928" s="39">
        <f t="shared" si="22"/>
        <v>891</v>
      </c>
      <c r="B928" s="13" t="s">
        <v>1008</v>
      </c>
      <c r="C928" s="42" t="s">
        <v>187</v>
      </c>
      <c r="D928" s="43"/>
      <c r="E928" s="38">
        <v>4</v>
      </c>
      <c r="F928" s="269">
        <v>0</v>
      </c>
      <c r="G928" s="24">
        <v>4</v>
      </c>
      <c r="H928" s="269">
        <v>0</v>
      </c>
      <c r="I928" s="269">
        <v>0</v>
      </c>
      <c r="J928" s="311"/>
      <c r="K928" s="311"/>
      <c r="L928" s="337"/>
    </row>
    <row r="929" spans="1:12" s="19" customFormat="1" ht="76.5" customHeight="1" outlineLevel="1">
      <c r="A929" s="39">
        <f t="shared" si="22"/>
        <v>892</v>
      </c>
      <c r="B929" s="13" t="s">
        <v>2786</v>
      </c>
      <c r="C929" s="42" t="s">
        <v>187</v>
      </c>
      <c r="D929" s="43"/>
      <c r="E929" s="38">
        <v>4</v>
      </c>
      <c r="F929" s="269">
        <v>0</v>
      </c>
      <c r="G929" s="24">
        <v>4</v>
      </c>
      <c r="H929" s="269">
        <v>0</v>
      </c>
      <c r="I929" s="269">
        <v>0</v>
      </c>
      <c r="J929" s="311"/>
      <c r="K929" s="311"/>
      <c r="L929" s="337"/>
    </row>
    <row r="930" spans="1:12" s="19" customFormat="1" ht="114" customHeight="1" outlineLevel="1">
      <c r="A930" s="39">
        <f t="shared" si="22"/>
        <v>893</v>
      </c>
      <c r="B930" s="13" t="s">
        <v>1009</v>
      </c>
      <c r="C930" s="42" t="s">
        <v>285</v>
      </c>
      <c r="D930" s="43"/>
      <c r="E930" s="32">
        <v>2</v>
      </c>
      <c r="F930" s="269">
        <v>0</v>
      </c>
      <c r="G930" s="42">
        <v>2</v>
      </c>
      <c r="H930" s="269">
        <v>0</v>
      </c>
      <c r="I930" s="269">
        <v>0</v>
      </c>
      <c r="J930" s="313"/>
      <c r="K930" s="313"/>
      <c r="L930" s="338"/>
    </row>
    <row r="931" spans="1:12" s="19" customFormat="1" ht="63" customHeight="1" outlineLevel="1">
      <c r="A931" s="39">
        <f t="shared" si="22"/>
        <v>894</v>
      </c>
      <c r="B931" s="13" t="s">
        <v>1010</v>
      </c>
      <c r="C931" s="42" t="s">
        <v>187</v>
      </c>
      <c r="D931" s="43"/>
      <c r="E931" s="38">
        <v>4</v>
      </c>
      <c r="F931" s="269">
        <v>0</v>
      </c>
      <c r="G931" s="24">
        <v>4</v>
      </c>
      <c r="H931" s="269">
        <v>0</v>
      </c>
      <c r="I931" s="269">
        <v>0</v>
      </c>
      <c r="J931" s="310" t="s">
        <v>385</v>
      </c>
      <c r="K931" s="310" t="s">
        <v>254</v>
      </c>
      <c r="L931" s="336" t="s">
        <v>936</v>
      </c>
    </row>
    <row r="932" spans="1:12" s="19" customFormat="1" ht="63" customHeight="1" outlineLevel="1">
      <c r="A932" s="39">
        <f t="shared" si="22"/>
        <v>895</v>
      </c>
      <c r="B932" s="13" t="s">
        <v>1011</v>
      </c>
      <c r="C932" s="42" t="s">
        <v>187</v>
      </c>
      <c r="D932" s="43"/>
      <c r="E932" s="38">
        <v>4</v>
      </c>
      <c r="F932" s="269">
        <v>0</v>
      </c>
      <c r="G932" s="24">
        <v>4</v>
      </c>
      <c r="H932" s="269">
        <v>0</v>
      </c>
      <c r="I932" s="269">
        <v>0</v>
      </c>
      <c r="J932" s="311"/>
      <c r="K932" s="311"/>
      <c r="L932" s="337"/>
    </row>
    <row r="933" spans="1:12" s="19" customFormat="1" ht="63" customHeight="1" outlineLevel="1">
      <c r="A933" s="39">
        <f t="shared" si="22"/>
        <v>896</v>
      </c>
      <c r="B933" s="13" t="s">
        <v>1012</v>
      </c>
      <c r="C933" s="42" t="s">
        <v>187</v>
      </c>
      <c r="D933" s="43"/>
      <c r="E933" s="38">
        <v>4</v>
      </c>
      <c r="F933" s="269">
        <v>0</v>
      </c>
      <c r="G933" s="24">
        <v>4</v>
      </c>
      <c r="H933" s="269">
        <v>0</v>
      </c>
      <c r="I933" s="269">
        <v>0</v>
      </c>
      <c r="J933" s="311"/>
      <c r="K933" s="311"/>
      <c r="L933" s="337"/>
    </row>
    <row r="934" spans="1:12" s="19" customFormat="1" ht="63" customHeight="1" outlineLevel="1">
      <c r="A934" s="39">
        <f t="shared" si="22"/>
        <v>897</v>
      </c>
      <c r="B934" s="13" t="s">
        <v>1013</v>
      </c>
      <c r="C934" s="42" t="s">
        <v>187</v>
      </c>
      <c r="D934" s="43"/>
      <c r="E934" s="38">
        <v>4</v>
      </c>
      <c r="F934" s="269">
        <v>0</v>
      </c>
      <c r="G934" s="24">
        <v>4</v>
      </c>
      <c r="H934" s="269">
        <v>0</v>
      </c>
      <c r="I934" s="269">
        <v>0</v>
      </c>
      <c r="J934" s="311"/>
      <c r="K934" s="311"/>
      <c r="L934" s="337"/>
    </row>
    <row r="935" spans="1:12" s="19" customFormat="1" ht="63" customHeight="1" outlineLevel="1">
      <c r="A935" s="39">
        <f t="shared" si="22"/>
        <v>898</v>
      </c>
      <c r="B935" s="13" t="s">
        <v>1014</v>
      </c>
      <c r="C935" s="42" t="s">
        <v>187</v>
      </c>
      <c r="D935" s="43"/>
      <c r="E935" s="38">
        <v>4</v>
      </c>
      <c r="F935" s="269">
        <v>0</v>
      </c>
      <c r="G935" s="24">
        <v>4</v>
      </c>
      <c r="H935" s="269">
        <v>0</v>
      </c>
      <c r="I935" s="269">
        <v>0</v>
      </c>
      <c r="J935" s="311"/>
      <c r="K935" s="311"/>
      <c r="L935" s="337"/>
    </row>
    <row r="936" spans="1:12" s="19" customFormat="1" ht="63" customHeight="1" outlineLevel="1">
      <c r="A936" s="39">
        <f t="shared" si="22"/>
        <v>899</v>
      </c>
      <c r="B936" s="13" t="s">
        <v>2839</v>
      </c>
      <c r="C936" s="42" t="s">
        <v>187</v>
      </c>
      <c r="D936" s="43"/>
      <c r="E936" s="38">
        <v>4</v>
      </c>
      <c r="F936" s="269">
        <v>0</v>
      </c>
      <c r="G936" s="24">
        <v>4</v>
      </c>
      <c r="H936" s="269">
        <v>0</v>
      </c>
      <c r="I936" s="269">
        <v>0</v>
      </c>
      <c r="J936" s="311"/>
      <c r="K936" s="311"/>
      <c r="L936" s="337"/>
    </row>
    <row r="937" spans="1:12" s="19" customFormat="1" ht="76.5" customHeight="1" outlineLevel="1">
      <c r="A937" s="39">
        <f t="shared" si="22"/>
        <v>900</v>
      </c>
      <c r="B937" s="13" t="s">
        <v>1015</v>
      </c>
      <c r="C937" s="42" t="s">
        <v>187</v>
      </c>
      <c r="D937" s="43"/>
      <c r="E937" s="38">
        <v>4</v>
      </c>
      <c r="F937" s="269">
        <v>0</v>
      </c>
      <c r="G937" s="24">
        <v>4</v>
      </c>
      <c r="H937" s="269">
        <v>0</v>
      </c>
      <c r="I937" s="269">
        <v>0</v>
      </c>
      <c r="J937" s="311"/>
      <c r="K937" s="311"/>
      <c r="L937" s="337"/>
    </row>
    <row r="938" spans="1:12" s="19" customFormat="1" ht="74.25" customHeight="1" outlineLevel="1">
      <c r="A938" s="39">
        <f t="shared" si="22"/>
        <v>901</v>
      </c>
      <c r="B938" s="13" t="s">
        <v>1016</v>
      </c>
      <c r="C938" s="42" t="s">
        <v>187</v>
      </c>
      <c r="D938" s="43"/>
      <c r="E938" s="38">
        <v>4</v>
      </c>
      <c r="F938" s="269">
        <v>0</v>
      </c>
      <c r="G938" s="24">
        <v>4</v>
      </c>
      <c r="H938" s="269">
        <v>0</v>
      </c>
      <c r="I938" s="269">
        <v>0</v>
      </c>
      <c r="J938" s="311"/>
      <c r="K938" s="311"/>
      <c r="L938" s="337"/>
    </row>
    <row r="939" spans="1:12" s="19" customFormat="1" ht="74.25" customHeight="1" outlineLevel="1">
      <c r="A939" s="39">
        <f t="shared" si="22"/>
        <v>902</v>
      </c>
      <c r="B939" s="13" t="s">
        <v>1017</v>
      </c>
      <c r="C939" s="42" t="s">
        <v>187</v>
      </c>
      <c r="D939" s="43"/>
      <c r="E939" s="38">
        <v>4</v>
      </c>
      <c r="F939" s="269">
        <v>0</v>
      </c>
      <c r="G939" s="24">
        <v>4</v>
      </c>
      <c r="H939" s="269">
        <v>0</v>
      </c>
      <c r="I939" s="269">
        <v>0</v>
      </c>
      <c r="J939" s="311"/>
      <c r="K939" s="311"/>
      <c r="L939" s="337"/>
    </row>
    <row r="940" spans="1:12" s="19" customFormat="1" ht="74.25" customHeight="1" outlineLevel="1">
      <c r="A940" s="39">
        <f t="shared" si="22"/>
        <v>903</v>
      </c>
      <c r="B940" s="13" t="s">
        <v>1018</v>
      </c>
      <c r="C940" s="42" t="s">
        <v>187</v>
      </c>
      <c r="D940" s="43"/>
      <c r="E940" s="38">
        <v>4</v>
      </c>
      <c r="F940" s="269">
        <v>0</v>
      </c>
      <c r="G940" s="24">
        <v>4</v>
      </c>
      <c r="H940" s="269">
        <v>0</v>
      </c>
      <c r="I940" s="269">
        <v>0</v>
      </c>
      <c r="J940" s="311"/>
      <c r="K940" s="311"/>
      <c r="L940" s="337"/>
    </row>
    <row r="941" spans="1:12" s="19" customFormat="1" ht="63" customHeight="1" outlineLevel="1">
      <c r="A941" s="39">
        <f t="shared" si="22"/>
        <v>904</v>
      </c>
      <c r="B941" s="13" t="s">
        <v>1019</v>
      </c>
      <c r="C941" s="42" t="s">
        <v>187</v>
      </c>
      <c r="D941" s="43"/>
      <c r="E941" s="38">
        <v>4</v>
      </c>
      <c r="F941" s="269">
        <v>0</v>
      </c>
      <c r="G941" s="24">
        <v>4</v>
      </c>
      <c r="H941" s="269">
        <v>0</v>
      </c>
      <c r="I941" s="269">
        <v>0</v>
      </c>
      <c r="J941" s="311"/>
      <c r="K941" s="311"/>
      <c r="L941" s="337"/>
    </row>
    <row r="942" spans="1:12" s="19" customFormat="1" ht="63" customHeight="1" outlineLevel="1">
      <c r="A942" s="39">
        <f t="shared" si="22"/>
        <v>905</v>
      </c>
      <c r="B942" s="13" t="s">
        <v>1020</v>
      </c>
      <c r="C942" s="42" t="s">
        <v>187</v>
      </c>
      <c r="D942" s="43"/>
      <c r="E942" s="38">
        <v>4</v>
      </c>
      <c r="F942" s="269">
        <v>0</v>
      </c>
      <c r="G942" s="24">
        <v>4</v>
      </c>
      <c r="H942" s="269">
        <v>0</v>
      </c>
      <c r="I942" s="269">
        <v>0</v>
      </c>
      <c r="J942" s="313"/>
      <c r="K942" s="313"/>
      <c r="L942" s="338"/>
    </row>
    <row r="943" spans="1:12" s="19" customFormat="1" ht="38.25" customHeight="1" outlineLevel="1">
      <c r="A943" s="39">
        <f t="shared" si="22"/>
        <v>906</v>
      </c>
      <c r="B943" s="13" t="s">
        <v>2992</v>
      </c>
      <c r="C943" s="42" t="s">
        <v>187</v>
      </c>
      <c r="D943" s="43"/>
      <c r="E943" s="38">
        <v>4</v>
      </c>
      <c r="F943" s="269">
        <v>0</v>
      </c>
      <c r="G943" s="24">
        <v>4</v>
      </c>
      <c r="H943" s="269">
        <v>0</v>
      </c>
      <c r="I943" s="269">
        <v>0</v>
      </c>
      <c r="J943" s="310" t="s">
        <v>385</v>
      </c>
      <c r="K943" s="310" t="s">
        <v>254</v>
      </c>
      <c r="L943" s="336" t="s">
        <v>936</v>
      </c>
    </row>
    <row r="944" spans="1:12" s="19" customFormat="1" ht="45" customHeight="1" outlineLevel="1">
      <c r="A944" s="39">
        <f t="shared" si="22"/>
        <v>907</v>
      </c>
      <c r="B944" s="13" t="s">
        <v>1021</v>
      </c>
      <c r="C944" s="42" t="s">
        <v>187</v>
      </c>
      <c r="D944" s="43"/>
      <c r="E944" s="38">
        <v>1</v>
      </c>
      <c r="F944" s="269">
        <v>0</v>
      </c>
      <c r="G944" s="24">
        <v>1</v>
      </c>
      <c r="H944" s="269">
        <v>0</v>
      </c>
      <c r="I944" s="269">
        <v>0</v>
      </c>
      <c r="J944" s="311"/>
      <c r="K944" s="311"/>
      <c r="L944" s="337"/>
    </row>
    <row r="945" spans="1:12" s="19" customFormat="1" ht="44.25" customHeight="1" outlineLevel="1">
      <c r="A945" s="39">
        <f t="shared" si="22"/>
        <v>908</v>
      </c>
      <c r="B945" s="13" t="s">
        <v>1022</v>
      </c>
      <c r="C945" s="42" t="s">
        <v>187</v>
      </c>
      <c r="D945" s="43"/>
      <c r="E945" s="38">
        <v>4</v>
      </c>
      <c r="F945" s="269">
        <v>0</v>
      </c>
      <c r="G945" s="24">
        <v>4</v>
      </c>
      <c r="H945" s="269">
        <v>0</v>
      </c>
      <c r="I945" s="269">
        <v>0</v>
      </c>
      <c r="J945" s="311"/>
      <c r="K945" s="311"/>
      <c r="L945" s="337"/>
    </row>
    <row r="946" spans="1:12" s="19" customFormat="1" ht="36.75" customHeight="1" outlineLevel="1">
      <c r="A946" s="39">
        <f t="shared" si="22"/>
        <v>909</v>
      </c>
      <c r="B946" s="13" t="s">
        <v>1023</v>
      </c>
      <c r="C946" s="42" t="s">
        <v>187</v>
      </c>
      <c r="D946" s="43"/>
      <c r="E946" s="38">
        <v>4</v>
      </c>
      <c r="F946" s="269">
        <v>0</v>
      </c>
      <c r="G946" s="24">
        <v>4</v>
      </c>
      <c r="H946" s="269">
        <v>0</v>
      </c>
      <c r="I946" s="269">
        <v>0</v>
      </c>
      <c r="J946" s="311"/>
      <c r="K946" s="311"/>
      <c r="L946" s="337"/>
    </row>
    <row r="947" spans="1:12" s="19" customFormat="1" ht="42.75" customHeight="1" outlineLevel="1">
      <c r="A947" s="39">
        <f t="shared" si="22"/>
        <v>910</v>
      </c>
      <c r="B947" s="13" t="s">
        <v>1024</v>
      </c>
      <c r="C947" s="42" t="s">
        <v>187</v>
      </c>
      <c r="D947" s="43"/>
      <c r="E947" s="38">
        <v>4</v>
      </c>
      <c r="F947" s="269">
        <v>0</v>
      </c>
      <c r="G947" s="24">
        <v>4</v>
      </c>
      <c r="H947" s="269">
        <v>0</v>
      </c>
      <c r="I947" s="269">
        <v>0</v>
      </c>
      <c r="J947" s="311"/>
      <c r="K947" s="311"/>
      <c r="L947" s="337"/>
    </row>
    <row r="948" spans="1:12" s="19" customFormat="1" ht="63" customHeight="1" outlineLevel="1">
      <c r="A948" s="39">
        <f t="shared" si="22"/>
        <v>911</v>
      </c>
      <c r="B948" s="13" t="s">
        <v>1025</v>
      </c>
      <c r="C948" s="42" t="s">
        <v>187</v>
      </c>
      <c r="D948" s="43"/>
      <c r="E948" s="32">
        <v>3</v>
      </c>
      <c r="F948" s="269">
        <v>0</v>
      </c>
      <c r="G948" s="42">
        <v>3</v>
      </c>
      <c r="H948" s="269">
        <v>0</v>
      </c>
      <c r="I948" s="269">
        <v>0</v>
      </c>
      <c r="J948" s="311"/>
      <c r="K948" s="311"/>
      <c r="L948" s="337"/>
    </row>
    <row r="949" spans="1:12" s="19" customFormat="1" ht="69.75" customHeight="1" outlineLevel="1">
      <c r="A949" s="39">
        <f t="shared" si="22"/>
        <v>912</v>
      </c>
      <c r="B949" s="13" t="s">
        <v>1026</v>
      </c>
      <c r="C949" s="42" t="s">
        <v>187</v>
      </c>
      <c r="D949" s="43"/>
      <c r="E949" s="32">
        <v>3</v>
      </c>
      <c r="F949" s="269">
        <v>0</v>
      </c>
      <c r="G949" s="42">
        <v>3</v>
      </c>
      <c r="H949" s="269">
        <v>0</v>
      </c>
      <c r="I949" s="269">
        <v>0</v>
      </c>
      <c r="J949" s="311"/>
      <c r="K949" s="311"/>
      <c r="L949" s="337"/>
    </row>
    <row r="950" spans="1:12" s="19" customFormat="1" ht="63" customHeight="1" outlineLevel="1">
      <c r="A950" s="39">
        <f t="shared" si="22"/>
        <v>913</v>
      </c>
      <c r="B950" s="13" t="s">
        <v>2787</v>
      </c>
      <c r="C950" s="42" t="s">
        <v>187</v>
      </c>
      <c r="D950" s="43"/>
      <c r="E950" s="32">
        <v>7</v>
      </c>
      <c r="F950" s="269">
        <v>0</v>
      </c>
      <c r="G950" s="42">
        <v>7</v>
      </c>
      <c r="H950" s="269">
        <v>0</v>
      </c>
      <c r="I950" s="269">
        <v>0</v>
      </c>
      <c r="J950" s="311"/>
      <c r="K950" s="311"/>
      <c r="L950" s="337"/>
    </row>
    <row r="951" spans="1:12" s="19" customFormat="1" ht="63" customHeight="1" outlineLevel="1">
      <c r="A951" s="39">
        <f t="shared" si="22"/>
        <v>914</v>
      </c>
      <c r="B951" s="13" t="s">
        <v>2788</v>
      </c>
      <c r="C951" s="42" t="s">
        <v>187</v>
      </c>
      <c r="D951" s="43"/>
      <c r="E951" s="32">
        <v>6</v>
      </c>
      <c r="F951" s="269">
        <v>0</v>
      </c>
      <c r="G951" s="42">
        <v>6</v>
      </c>
      <c r="H951" s="269">
        <v>0</v>
      </c>
      <c r="I951" s="269">
        <v>0</v>
      </c>
      <c r="J951" s="313"/>
      <c r="K951" s="313"/>
      <c r="L951" s="338"/>
    </row>
    <row r="952" spans="1:12" s="19" customFormat="1" ht="195" customHeight="1" outlineLevel="1">
      <c r="A952" s="39">
        <f t="shared" si="22"/>
        <v>915</v>
      </c>
      <c r="B952" s="13" t="s">
        <v>2789</v>
      </c>
      <c r="C952" s="42" t="s">
        <v>187</v>
      </c>
      <c r="D952" s="43"/>
      <c r="E952" s="38">
        <v>4</v>
      </c>
      <c r="F952" s="269">
        <v>0</v>
      </c>
      <c r="G952" s="24">
        <v>4</v>
      </c>
      <c r="H952" s="269">
        <v>0</v>
      </c>
      <c r="I952" s="269">
        <v>0</v>
      </c>
      <c r="J952" s="310" t="s">
        <v>1027</v>
      </c>
      <c r="K952" s="310" t="s">
        <v>254</v>
      </c>
      <c r="L952" s="336" t="s">
        <v>936</v>
      </c>
    </row>
    <row r="953" spans="1:12" s="19" customFormat="1" ht="180" customHeight="1" outlineLevel="1">
      <c r="A953" s="39">
        <f t="shared" si="22"/>
        <v>916</v>
      </c>
      <c r="B953" s="13" t="s">
        <v>1028</v>
      </c>
      <c r="C953" s="42" t="s">
        <v>285</v>
      </c>
      <c r="D953" s="43"/>
      <c r="E953" s="38">
        <v>20</v>
      </c>
      <c r="F953" s="269">
        <v>0</v>
      </c>
      <c r="G953" s="24">
        <v>20</v>
      </c>
      <c r="H953" s="269">
        <v>0</v>
      </c>
      <c r="I953" s="269">
        <v>0</v>
      </c>
      <c r="J953" s="313"/>
      <c r="K953" s="313"/>
      <c r="L953" s="338"/>
    </row>
    <row r="954" spans="1:12" s="19" customFormat="1" ht="408.75" customHeight="1" outlineLevel="1">
      <c r="A954" s="39">
        <f t="shared" si="22"/>
        <v>917</v>
      </c>
      <c r="B954" s="13" t="s">
        <v>1029</v>
      </c>
      <c r="C954" s="42" t="s">
        <v>187</v>
      </c>
      <c r="D954" s="43"/>
      <c r="E954" s="38">
        <v>5</v>
      </c>
      <c r="F954" s="269">
        <v>0</v>
      </c>
      <c r="G954" s="38">
        <v>5</v>
      </c>
      <c r="H954" s="269">
        <v>0</v>
      </c>
      <c r="I954" s="269">
        <v>0</v>
      </c>
      <c r="J954" s="310" t="s">
        <v>1027</v>
      </c>
      <c r="K954" s="310" t="s">
        <v>254</v>
      </c>
      <c r="L954" s="336" t="s">
        <v>936</v>
      </c>
    </row>
    <row r="955" spans="1:12" s="19" customFormat="1" ht="180.75" customHeight="1" outlineLevel="1">
      <c r="A955" s="39">
        <f t="shared" si="22"/>
        <v>918</v>
      </c>
      <c r="B955" s="13" t="s">
        <v>1030</v>
      </c>
      <c r="C955" s="42" t="s">
        <v>285</v>
      </c>
      <c r="D955" s="43"/>
      <c r="E955" s="38">
        <v>1</v>
      </c>
      <c r="F955" s="269">
        <v>0</v>
      </c>
      <c r="G955" s="38">
        <v>1</v>
      </c>
      <c r="H955" s="269">
        <v>0</v>
      </c>
      <c r="I955" s="269">
        <v>0</v>
      </c>
      <c r="J955" s="311"/>
      <c r="K955" s="311"/>
      <c r="L955" s="337"/>
    </row>
    <row r="956" spans="1:12" s="19" customFormat="1" ht="157.5" customHeight="1" outlineLevel="1">
      <c r="A956" s="39">
        <f t="shared" si="22"/>
        <v>919</v>
      </c>
      <c r="B956" s="28" t="s">
        <v>1031</v>
      </c>
      <c r="C956" s="42" t="s">
        <v>285</v>
      </c>
      <c r="D956" s="43"/>
      <c r="E956" s="38">
        <v>15</v>
      </c>
      <c r="F956" s="269">
        <v>0</v>
      </c>
      <c r="G956" s="38">
        <v>15</v>
      </c>
      <c r="H956" s="269">
        <v>0</v>
      </c>
      <c r="I956" s="269">
        <v>0</v>
      </c>
      <c r="J956" s="313"/>
      <c r="K956" s="313"/>
      <c r="L956" s="338"/>
    </row>
    <row r="957" spans="1:12" s="19" customFormat="1" ht="144.75" customHeight="1" outlineLevel="1">
      <c r="A957" s="39">
        <f t="shared" si="22"/>
        <v>920</v>
      </c>
      <c r="B957" s="13" t="s">
        <v>1032</v>
      </c>
      <c r="C957" s="42" t="s">
        <v>187</v>
      </c>
      <c r="D957" s="43"/>
      <c r="E957" s="38">
        <v>2</v>
      </c>
      <c r="F957" s="269">
        <v>0</v>
      </c>
      <c r="G957" s="38">
        <v>2</v>
      </c>
      <c r="H957" s="269">
        <v>0</v>
      </c>
      <c r="I957" s="269">
        <v>0</v>
      </c>
      <c r="J957" s="39" t="s">
        <v>1027</v>
      </c>
      <c r="K957" s="310" t="s">
        <v>254</v>
      </c>
      <c r="L957" s="336" t="s">
        <v>936</v>
      </c>
    </row>
    <row r="958" spans="1:12" s="19" customFormat="1" ht="114.75" customHeight="1" outlineLevel="1">
      <c r="A958" s="39">
        <f t="shared" si="22"/>
        <v>921</v>
      </c>
      <c r="B958" s="13" t="s">
        <v>1033</v>
      </c>
      <c r="C958" s="42" t="s">
        <v>187</v>
      </c>
      <c r="D958" s="43"/>
      <c r="E958" s="32">
        <v>192</v>
      </c>
      <c r="F958" s="269">
        <v>0</v>
      </c>
      <c r="G958" s="32">
        <v>192</v>
      </c>
      <c r="H958" s="269">
        <v>0</v>
      </c>
      <c r="I958" s="269">
        <v>0</v>
      </c>
      <c r="J958" s="39" t="s">
        <v>1034</v>
      </c>
      <c r="K958" s="311"/>
      <c r="L958" s="337"/>
    </row>
    <row r="959" spans="1:12" s="19" customFormat="1" ht="99.75" customHeight="1" outlineLevel="1">
      <c r="A959" s="39">
        <f t="shared" si="22"/>
        <v>922</v>
      </c>
      <c r="B959" s="13" t="s">
        <v>1035</v>
      </c>
      <c r="C959" s="42" t="s">
        <v>187</v>
      </c>
      <c r="D959" s="43"/>
      <c r="E959" s="38">
        <v>2</v>
      </c>
      <c r="F959" s="269">
        <v>0</v>
      </c>
      <c r="G959" s="38">
        <v>2</v>
      </c>
      <c r="H959" s="269">
        <v>0</v>
      </c>
      <c r="I959" s="269">
        <v>0</v>
      </c>
      <c r="J959" s="39" t="s">
        <v>1036</v>
      </c>
      <c r="K959" s="311"/>
      <c r="L959" s="337"/>
    </row>
    <row r="960" spans="1:12" s="19" customFormat="1" ht="78" customHeight="1" outlineLevel="1">
      <c r="A960" s="39">
        <f t="shared" si="22"/>
        <v>923</v>
      </c>
      <c r="B960" s="13" t="s">
        <v>1037</v>
      </c>
      <c r="C960" s="42" t="s">
        <v>187</v>
      </c>
      <c r="D960" s="43"/>
      <c r="E960" s="38">
        <v>2</v>
      </c>
      <c r="F960" s="269">
        <v>0</v>
      </c>
      <c r="G960" s="38">
        <v>2</v>
      </c>
      <c r="H960" s="269">
        <v>0</v>
      </c>
      <c r="I960" s="269">
        <v>0</v>
      </c>
      <c r="J960" s="310" t="s">
        <v>1036</v>
      </c>
      <c r="K960" s="311"/>
      <c r="L960" s="337"/>
    </row>
    <row r="961" spans="1:12" s="19" customFormat="1" ht="71.25" customHeight="1" outlineLevel="1">
      <c r="A961" s="39">
        <f t="shared" si="22"/>
        <v>924</v>
      </c>
      <c r="B961" s="13" t="s">
        <v>1038</v>
      </c>
      <c r="C961" s="42" t="s">
        <v>187</v>
      </c>
      <c r="D961" s="43"/>
      <c r="E961" s="38">
        <v>2</v>
      </c>
      <c r="F961" s="269">
        <v>0</v>
      </c>
      <c r="G961" s="38">
        <v>2</v>
      </c>
      <c r="H961" s="269">
        <v>0</v>
      </c>
      <c r="I961" s="269">
        <v>0</v>
      </c>
      <c r="J961" s="311"/>
      <c r="K961" s="311"/>
      <c r="L961" s="337"/>
    </row>
    <row r="962" spans="1:12" s="19" customFormat="1" ht="78" customHeight="1" outlineLevel="1">
      <c r="A962" s="39">
        <f t="shared" si="22"/>
        <v>925</v>
      </c>
      <c r="B962" s="13" t="s">
        <v>1039</v>
      </c>
      <c r="C962" s="42" t="s">
        <v>187</v>
      </c>
      <c r="D962" s="43"/>
      <c r="E962" s="38">
        <v>2</v>
      </c>
      <c r="F962" s="269">
        <v>0</v>
      </c>
      <c r="G962" s="38">
        <v>2</v>
      </c>
      <c r="H962" s="269">
        <v>0</v>
      </c>
      <c r="I962" s="269">
        <v>0</v>
      </c>
      <c r="J962" s="311"/>
      <c r="K962" s="311"/>
      <c r="L962" s="337"/>
    </row>
    <row r="963" spans="1:12" s="19" customFormat="1" ht="78" customHeight="1" outlineLevel="1">
      <c r="A963" s="39">
        <f t="shared" si="22"/>
        <v>926</v>
      </c>
      <c r="B963" s="13" t="s">
        <v>1040</v>
      </c>
      <c r="C963" s="42" t="s">
        <v>187</v>
      </c>
      <c r="D963" s="43"/>
      <c r="E963" s="38">
        <v>2</v>
      </c>
      <c r="F963" s="269">
        <v>0</v>
      </c>
      <c r="G963" s="38">
        <v>2</v>
      </c>
      <c r="H963" s="269">
        <v>0</v>
      </c>
      <c r="I963" s="269">
        <v>0</v>
      </c>
      <c r="J963" s="311"/>
      <c r="K963" s="311"/>
      <c r="L963" s="337"/>
    </row>
    <row r="964" spans="1:12" s="19" customFormat="1" ht="82.5" customHeight="1" outlineLevel="1">
      <c r="A964" s="39">
        <f t="shared" si="22"/>
        <v>927</v>
      </c>
      <c r="B964" s="13" t="s">
        <v>1041</v>
      </c>
      <c r="C964" s="42" t="s">
        <v>187</v>
      </c>
      <c r="D964" s="43"/>
      <c r="E964" s="38">
        <v>2</v>
      </c>
      <c r="F964" s="269">
        <v>0</v>
      </c>
      <c r="G964" s="38">
        <v>2</v>
      </c>
      <c r="H964" s="269">
        <v>0</v>
      </c>
      <c r="I964" s="269">
        <v>0</v>
      </c>
      <c r="J964" s="313"/>
      <c r="K964" s="313"/>
      <c r="L964" s="338"/>
    </row>
    <row r="965" spans="1:12" s="19" customFormat="1" ht="123" customHeight="1" outlineLevel="1">
      <c r="A965" s="39">
        <f t="shared" si="22"/>
        <v>928</v>
      </c>
      <c r="B965" s="67" t="s">
        <v>1042</v>
      </c>
      <c r="C965" s="68" t="s">
        <v>187</v>
      </c>
      <c r="D965" s="257"/>
      <c r="E965" s="256">
        <v>3</v>
      </c>
      <c r="F965" s="269">
        <v>0</v>
      </c>
      <c r="G965" s="256">
        <v>3</v>
      </c>
      <c r="H965" s="269">
        <v>0</v>
      </c>
      <c r="I965" s="269">
        <v>0</v>
      </c>
      <c r="J965" s="24" t="s">
        <v>2790</v>
      </c>
      <c r="K965" s="310" t="s">
        <v>254</v>
      </c>
      <c r="L965" s="336" t="s">
        <v>936</v>
      </c>
    </row>
    <row r="966" spans="1:12" s="19" customFormat="1" ht="131.25" customHeight="1" outlineLevel="1">
      <c r="A966" s="39">
        <f t="shared" si="22"/>
        <v>929</v>
      </c>
      <c r="B966" s="13" t="s">
        <v>1043</v>
      </c>
      <c r="C966" s="42" t="s">
        <v>187</v>
      </c>
      <c r="D966" s="43"/>
      <c r="E966" s="38">
        <v>7</v>
      </c>
      <c r="F966" s="269">
        <v>0</v>
      </c>
      <c r="G966" s="38">
        <v>7</v>
      </c>
      <c r="H966" s="269">
        <v>0</v>
      </c>
      <c r="I966" s="269">
        <v>0</v>
      </c>
      <c r="J966" s="24" t="s">
        <v>1044</v>
      </c>
      <c r="K966" s="311"/>
      <c r="L966" s="337"/>
    </row>
    <row r="967" spans="1:12" s="19" customFormat="1" ht="124.5" customHeight="1" outlineLevel="1">
      <c r="A967" s="39">
        <f t="shared" si="22"/>
        <v>930</v>
      </c>
      <c r="B967" s="13" t="s">
        <v>1045</v>
      </c>
      <c r="C967" s="42" t="s">
        <v>187</v>
      </c>
      <c r="D967" s="43"/>
      <c r="E967" s="38">
        <v>3</v>
      </c>
      <c r="F967" s="269">
        <v>0</v>
      </c>
      <c r="G967" s="38">
        <v>3</v>
      </c>
      <c r="H967" s="269">
        <v>0</v>
      </c>
      <c r="I967" s="269">
        <v>0</v>
      </c>
      <c r="J967" s="24" t="s">
        <v>1046</v>
      </c>
      <c r="K967" s="311"/>
      <c r="L967" s="337"/>
    </row>
    <row r="968" spans="1:12" s="19" customFormat="1" ht="156.75" customHeight="1" outlineLevel="1">
      <c r="A968" s="39">
        <f t="shared" si="22"/>
        <v>931</v>
      </c>
      <c r="B968" s="13" t="s">
        <v>1047</v>
      </c>
      <c r="C968" s="42" t="s">
        <v>187</v>
      </c>
      <c r="D968" s="43"/>
      <c r="E968" s="38">
        <v>1</v>
      </c>
      <c r="F968" s="269">
        <v>0</v>
      </c>
      <c r="G968" s="38">
        <v>1</v>
      </c>
      <c r="H968" s="269">
        <v>0</v>
      </c>
      <c r="I968" s="269">
        <v>0</v>
      </c>
      <c r="J968" s="24" t="s">
        <v>1048</v>
      </c>
      <c r="K968" s="311"/>
      <c r="L968" s="337"/>
    </row>
    <row r="969" spans="1:12" s="19" customFormat="1" ht="78" customHeight="1" outlineLevel="1">
      <c r="A969" s="39">
        <f t="shared" si="22"/>
        <v>932</v>
      </c>
      <c r="B969" s="13" t="s">
        <v>1049</v>
      </c>
      <c r="C969" s="42" t="s">
        <v>187</v>
      </c>
      <c r="D969" s="43"/>
      <c r="E969" s="40">
        <v>2</v>
      </c>
      <c r="F969" s="269">
        <v>0</v>
      </c>
      <c r="G969" s="40">
        <v>2</v>
      </c>
      <c r="H969" s="269">
        <v>0</v>
      </c>
      <c r="I969" s="269">
        <v>0</v>
      </c>
      <c r="J969" s="310" t="s">
        <v>1050</v>
      </c>
      <c r="K969" s="311"/>
      <c r="L969" s="337"/>
    </row>
    <row r="970" spans="1:12" s="19" customFormat="1" ht="93" customHeight="1" outlineLevel="1">
      <c r="A970" s="39">
        <f t="shared" si="22"/>
        <v>933</v>
      </c>
      <c r="B970" s="13" t="s">
        <v>1051</v>
      </c>
      <c r="C970" s="42" t="s">
        <v>187</v>
      </c>
      <c r="D970" s="43"/>
      <c r="E970" s="40">
        <v>2</v>
      </c>
      <c r="F970" s="269">
        <v>0</v>
      </c>
      <c r="G970" s="40">
        <v>2</v>
      </c>
      <c r="H970" s="269">
        <v>0</v>
      </c>
      <c r="I970" s="269">
        <v>0</v>
      </c>
      <c r="J970" s="311"/>
      <c r="K970" s="311"/>
      <c r="L970" s="337"/>
    </row>
    <row r="971" spans="1:12" s="19" customFormat="1" ht="78" customHeight="1" outlineLevel="1">
      <c r="A971" s="39">
        <f t="shared" si="22"/>
        <v>934</v>
      </c>
      <c r="B971" s="13" t="s">
        <v>1052</v>
      </c>
      <c r="C971" s="42" t="s">
        <v>187</v>
      </c>
      <c r="D971" s="43"/>
      <c r="E971" s="40">
        <v>2</v>
      </c>
      <c r="F971" s="269">
        <v>0</v>
      </c>
      <c r="G971" s="40">
        <v>2</v>
      </c>
      <c r="H971" s="269">
        <v>0</v>
      </c>
      <c r="I971" s="269">
        <v>0</v>
      </c>
      <c r="J971" s="313"/>
      <c r="K971" s="313"/>
      <c r="L971" s="338"/>
    </row>
    <row r="972" spans="1:12" s="19" customFormat="1" ht="78" customHeight="1" outlineLevel="1">
      <c r="A972" s="39">
        <f t="shared" si="22"/>
        <v>935</v>
      </c>
      <c r="B972" s="13" t="s">
        <v>1053</v>
      </c>
      <c r="C972" s="42" t="s">
        <v>187</v>
      </c>
      <c r="D972" s="43"/>
      <c r="E972" s="40">
        <v>2</v>
      </c>
      <c r="F972" s="269">
        <v>0</v>
      </c>
      <c r="G972" s="40">
        <v>2</v>
      </c>
      <c r="H972" s="269">
        <v>0</v>
      </c>
      <c r="I972" s="269">
        <v>0</v>
      </c>
      <c r="J972" s="310" t="s">
        <v>1050</v>
      </c>
      <c r="K972" s="310" t="s">
        <v>254</v>
      </c>
      <c r="L972" s="336" t="s">
        <v>936</v>
      </c>
    </row>
    <row r="973" spans="1:12" s="19" customFormat="1" ht="69.75" customHeight="1" outlineLevel="1">
      <c r="A973" s="39">
        <f t="shared" si="22"/>
        <v>936</v>
      </c>
      <c r="B973" s="13" t="s">
        <v>1054</v>
      </c>
      <c r="C973" s="42" t="s">
        <v>187</v>
      </c>
      <c r="D973" s="43"/>
      <c r="E973" s="40">
        <v>2</v>
      </c>
      <c r="F973" s="269">
        <v>0</v>
      </c>
      <c r="G973" s="40">
        <v>2</v>
      </c>
      <c r="H973" s="269">
        <v>0</v>
      </c>
      <c r="I973" s="269">
        <v>0</v>
      </c>
      <c r="J973" s="311"/>
      <c r="K973" s="311"/>
      <c r="L973" s="337"/>
    </row>
    <row r="974" spans="1:12" s="19" customFormat="1" ht="78" customHeight="1" outlineLevel="1">
      <c r="A974" s="39">
        <f t="shared" si="22"/>
        <v>937</v>
      </c>
      <c r="B974" s="13" t="s">
        <v>1055</v>
      </c>
      <c r="C974" s="42" t="s">
        <v>187</v>
      </c>
      <c r="D974" s="43"/>
      <c r="E974" s="40">
        <v>4</v>
      </c>
      <c r="F974" s="269">
        <v>0</v>
      </c>
      <c r="G974" s="40">
        <v>4</v>
      </c>
      <c r="H974" s="269">
        <v>0</v>
      </c>
      <c r="I974" s="269">
        <v>0</v>
      </c>
      <c r="J974" s="313"/>
      <c r="K974" s="311"/>
      <c r="L974" s="337"/>
    </row>
    <row r="975" spans="1:12" s="19" customFormat="1" ht="72.75" customHeight="1" outlineLevel="1">
      <c r="A975" s="39">
        <f t="shared" si="22"/>
        <v>938</v>
      </c>
      <c r="B975" s="13" t="s">
        <v>1056</v>
      </c>
      <c r="C975" s="42" t="s">
        <v>187</v>
      </c>
      <c r="D975" s="43"/>
      <c r="E975" s="40">
        <v>2</v>
      </c>
      <c r="F975" s="269">
        <v>0</v>
      </c>
      <c r="G975" s="40">
        <v>2</v>
      </c>
      <c r="H975" s="269">
        <v>0</v>
      </c>
      <c r="I975" s="269">
        <v>0</v>
      </c>
      <c r="J975" s="310" t="s">
        <v>1057</v>
      </c>
      <c r="K975" s="311"/>
      <c r="L975" s="337"/>
    </row>
    <row r="976" spans="1:12" s="19" customFormat="1" ht="71.25" customHeight="1" outlineLevel="1">
      <c r="A976" s="39">
        <f t="shared" si="22"/>
        <v>939</v>
      </c>
      <c r="B976" s="13" t="s">
        <v>1058</v>
      </c>
      <c r="C976" s="42" t="s">
        <v>187</v>
      </c>
      <c r="D976" s="43"/>
      <c r="E976" s="40">
        <v>4</v>
      </c>
      <c r="F976" s="269">
        <v>0</v>
      </c>
      <c r="G976" s="40">
        <v>4</v>
      </c>
      <c r="H976" s="269">
        <v>0</v>
      </c>
      <c r="I976" s="269">
        <v>0</v>
      </c>
      <c r="J976" s="311"/>
      <c r="K976" s="311"/>
      <c r="L976" s="337"/>
    </row>
    <row r="977" spans="1:12" s="19" customFormat="1" ht="76.5" customHeight="1" outlineLevel="1">
      <c r="A977" s="39">
        <f t="shared" si="22"/>
        <v>940</v>
      </c>
      <c r="B977" s="13" t="s">
        <v>1059</v>
      </c>
      <c r="C977" s="42" t="s">
        <v>187</v>
      </c>
      <c r="D977" s="43"/>
      <c r="E977" s="38">
        <v>4</v>
      </c>
      <c r="F977" s="269">
        <v>0</v>
      </c>
      <c r="G977" s="38">
        <v>4</v>
      </c>
      <c r="H977" s="269">
        <v>0</v>
      </c>
      <c r="I977" s="269">
        <v>0</v>
      </c>
      <c r="J977" s="311"/>
      <c r="K977" s="311"/>
      <c r="L977" s="337"/>
    </row>
    <row r="978" spans="1:12" s="19" customFormat="1" ht="162" customHeight="1" outlineLevel="1">
      <c r="A978" s="39">
        <f t="shared" si="22"/>
        <v>941</v>
      </c>
      <c r="B978" s="13" t="s">
        <v>2840</v>
      </c>
      <c r="C978" s="42" t="s">
        <v>187</v>
      </c>
      <c r="D978" s="43"/>
      <c r="E978" s="38">
        <v>4</v>
      </c>
      <c r="F978" s="269">
        <v>0</v>
      </c>
      <c r="G978" s="38">
        <v>4</v>
      </c>
      <c r="H978" s="269">
        <v>0</v>
      </c>
      <c r="I978" s="269">
        <v>0</v>
      </c>
      <c r="J978" s="311"/>
      <c r="K978" s="311"/>
      <c r="L978" s="337"/>
    </row>
    <row r="979" spans="1:12" s="19" customFormat="1" ht="158.25" customHeight="1" outlineLevel="1">
      <c r="A979" s="39">
        <f aca="true" t="shared" si="23" ref="A979:A987">A978+1</f>
        <v>942</v>
      </c>
      <c r="B979" s="13" t="s">
        <v>2841</v>
      </c>
      <c r="C979" s="42" t="s">
        <v>187</v>
      </c>
      <c r="D979" s="43"/>
      <c r="E979" s="38">
        <v>4</v>
      </c>
      <c r="F979" s="269">
        <v>0</v>
      </c>
      <c r="G979" s="38">
        <v>4</v>
      </c>
      <c r="H979" s="269">
        <v>0</v>
      </c>
      <c r="I979" s="269">
        <v>0</v>
      </c>
      <c r="J979" s="313"/>
      <c r="K979" s="313"/>
      <c r="L979" s="338"/>
    </row>
    <row r="980" spans="1:12" s="19" customFormat="1" ht="153" customHeight="1" outlineLevel="1">
      <c r="A980" s="39">
        <f t="shared" si="23"/>
        <v>943</v>
      </c>
      <c r="B980" s="13" t="s">
        <v>2842</v>
      </c>
      <c r="C980" s="42" t="s">
        <v>187</v>
      </c>
      <c r="D980" s="43"/>
      <c r="E980" s="38">
        <v>4</v>
      </c>
      <c r="F980" s="269">
        <v>0</v>
      </c>
      <c r="G980" s="38">
        <v>4</v>
      </c>
      <c r="H980" s="269">
        <v>0</v>
      </c>
      <c r="I980" s="269">
        <v>0</v>
      </c>
      <c r="J980" s="310" t="s">
        <v>1057</v>
      </c>
      <c r="K980" s="310" t="s">
        <v>254</v>
      </c>
      <c r="L980" s="336" t="s">
        <v>936</v>
      </c>
    </row>
    <row r="981" spans="1:12" s="19" customFormat="1" ht="79.5" customHeight="1" outlineLevel="1">
      <c r="A981" s="39">
        <f t="shared" si="23"/>
        <v>944</v>
      </c>
      <c r="B981" s="13" t="s">
        <v>1060</v>
      </c>
      <c r="C981" s="42" t="s">
        <v>187</v>
      </c>
      <c r="D981" s="43"/>
      <c r="E981" s="38">
        <v>4</v>
      </c>
      <c r="F981" s="269">
        <v>0</v>
      </c>
      <c r="G981" s="38">
        <v>4</v>
      </c>
      <c r="H981" s="269">
        <v>0</v>
      </c>
      <c r="I981" s="269">
        <v>0</v>
      </c>
      <c r="J981" s="311"/>
      <c r="K981" s="311"/>
      <c r="L981" s="337"/>
    </row>
    <row r="982" spans="1:12" s="19" customFormat="1" ht="73.5" customHeight="1" outlineLevel="1">
      <c r="A982" s="39">
        <f t="shared" si="23"/>
        <v>945</v>
      </c>
      <c r="B982" s="13" t="s">
        <v>1061</v>
      </c>
      <c r="C982" s="42" t="s">
        <v>187</v>
      </c>
      <c r="D982" s="43"/>
      <c r="E982" s="38">
        <v>2</v>
      </c>
      <c r="F982" s="269">
        <v>0</v>
      </c>
      <c r="G982" s="38">
        <v>2</v>
      </c>
      <c r="H982" s="269">
        <v>0</v>
      </c>
      <c r="I982" s="269">
        <v>0</v>
      </c>
      <c r="J982" s="311"/>
      <c r="K982" s="311"/>
      <c r="L982" s="337"/>
    </row>
    <row r="983" spans="1:12" s="19" customFormat="1" ht="93" customHeight="1" outlineLevel="1">
      <c r="A983" s="39">
        <f t="shared" si="23"/>
        <v>946</v>
      </c>
      <c r="B983" s="13" t="s">
        <v>1062</v>
      </c>
      <c r="C983" s="42" t="s">
        <v>187</v>
      </c>
      <c r="D983" s="43"/>
      <c r="E983" s="38">
        <v>2</v>
      </c>
      <c r="F983" s="269">
        <v>0</v>
      </c>
      <c r="G983" s="38">
        <v>2</v>
      </c>
      <c r="H983" s="269">
        <v>0</v>
      </c>
      <c r="I983" s="269">
        <v>0</v>
      </c>
      <c r="J983" s="311"/>
      <c r="K983" s="311"/>
      <c r="L983" s="337"/>
    </row>
    <row r="984" spans="1:12" s="19" customFormat="1" ht="76.5" customHeight="1" outlineLevel="1">
      <c r="A984" s="39">
        <f t="shared" si="23"/>
        <v>947</v>
      </c>
      <c r="B984" s="13" t="s">
        <v>1063</v>
      </c>
      <c r="C984" s="42" t="s">
        <v>187</v>
      </c>
      <c r="D984" s="43"/>
      <c r="E984" s="38">
        <v>2</v>
      </c>
      <c r="F984" s="269">
        <v>0</v>
      </c>
      <c r="G984" s="38">
        <v>2</v>
      </c>
      <c r="H984" s="269">
        <v>0</v>
      </c>
      <c r="I984" s="269">
        <v>0</v>
      </c>
      <c r="J984" s="311"/>
      <c r="K984" s="311"/>
      <c r="L984" s="337"/>
    </row>
    <row r="985" spans="1:12" s="19" customFormat="1" ht="79.5" customHeight="1" outlineLevel="1">
      <c r="A985" s="39">
        <f t="shared" si="23"/>
        <v>948</v>
      </c>
      <c r="B985" s="13" t="s">
        <v>1064</v>
      </c>
      <c r="C985" s="42" t="s">
        <v>187</v>
      </c>
      <c r="D985" s="43"/>
      <c r="E985" s="38">
        <v>4</v>
      </c>
      <c r="F985" s="269">
        <v>0</v>
      </c>
      <c r="G985" s="38">
        <v>4</v>
      </c>
      <c r="H985" s="269">
        <v>0</v>
      </c>
      <c r="I985" s="269">
        <v>0</v>
      </c>
      <c r="J985" s="311"/>
      <c r="K985" s="311"/>
      <c r="L985" s="337"/>
    </row>
    <row r="986" spans="1:12" s="19" customFormat="1" ht="93" customHeight="1" outlineLevel="1">
      <c r="A986" s="39">
        <f t="shared" si="23"/>
        <v>949</v>
      </c>
      <c r="B986" s="13" t="s">
        <v>1065</v>
      </c>
      <c r="C986" s="42" t="s">
        <v>187</v>
      </c>
      <c r="D986" s="43"/>
      <c r="E986" s="38">
        <v>2</v>
      </c>
      <c r="F986" s="269">
        <v>0</v>
      </c>
      <c r="G986" s="38">
        <v>2</v>
      </c>
      <c r="H986" s="269">
        <v>0</v>
      </c>
      <c r="I986" s="269">
        <v>0</v>
      </c>
      <c r="J986" s="313"/>
      <c r="K986" s="311"/>
      <c r="L986" s="337"/>
    </row>
    <row r="987" spans="1:12" s="19" customFormat="1" ht="98.25" customHeight="1" outlineLevel="1">
      <c r="A987" s="39">
        <f t="shared" si="23"/>
        <v>950</v>
      </c>
      <c r="B987" s="13" t="s">
        <v>1066</v>
      </c>
      <c r="C987" s="42" t="s">
        <v>285</v>
      </c>
      <c r="D987" s="43"/>
      <c r="E987" s="32">
        <v>1</v>
      </c>
      <c r="F987" s="269">
        <v>0</v>
      </c>
      <c r="G987" s="32">
        <v>1</v>
      </c>
      <c r="H987" s="269">
        <v>0</v>
      </c>
      <c r="I987" s="269">
        <v>0</v>
      </c>
      <c r="J987" s="39" t="s">
        <v>1067</v>
      </c>
      <c r="K987" s="313"/>
      <c r="L987" s="338"/>
    </row>
    <row r="988" spans="1:12" s="19" customFormat="1" ht="25.5" customHeight="1" outlineLevel="1">
      <c r="A988" s="105"/>
      <c r="B988" s="339" t="s">
        <v>1068</v>
      </c>
      <c r="C988" s="339"/>
      <c r="D988" s="339"/>
      <c r="E988" s="339"/>
      <c r="F988" s="339"/>
      <c r="G988" s="339"/>
      <c r="H988" s="339"/>
      <c r="I988" s="339"/>
      <c r="J988" s="339"/>
      <c r="K988" s="339"/>
      <c r="L988" s="340"/>
    </row>
    <row r="989" spans="1:12" s="19" customFormat="1" ht="99.75" customHeight="1" outlineLevel="1">
      <c r="A989" s="24">
        <f>A987+1</f>
        <v>951</v>
      </c>
      <c r="B989" s="13" t="s">
        <v>2843</v>
      </c>
      <c r="C989" s="42" t="s">
        <v>187</v>
      </c>
      <c r="D989" s="43"/>
      <c r="E989" s="38">
        <v>6</v>
      </c>
      <c r="F989" s="42">
        <v>6</v>
      </c>
      <c r="G989" s="269">
        <v>0</v>
      </c>
      <c r="H989" s="269">
        <v>0</v>
      </c>
      <c r="I989" s="269">
        <v>0</v>
      </c>
      <c r="J989" s="310" t="s">
        <v>1069</v>
      </c>
      <c r="K989" s="310" t="s">
        <v>254</v>
      </c>
      <c r="L989" s="336" t="s">
        <v>936</v>
      </c>
    </row>
    <row r="990" spans="1:12" s="19" customFormat="1" ht="99.75" customHeight="1" outlineLevel="1">
      <c r="A990" s="24">
        <f aca="true" t="shared" si="24" ref="A990:A995">A989+1</f>
        <v>952</v>
      </c>
      <c r="B990" s="13" t="s">
        <v>2844</v>
      </c>
      <c r="C990" s="42" t="s">
        <v>187</v>
      </c>
      <c r="D990" s="43"/>
      <c r="E990" s="38">
        <v>6</v>
      </c>
      <c r="F990" s="24">
        <v>6</v>
      </c>
      <c r="G990" s="269">
        <v>0</v>
      </c>
      <c r="H990" s="269">
        <v>0</v>
      </c>
      <c r="I990" s="269">
        <v>0</v>
      </c>
      <c r="J990" s="311"/>
      <c r="K990" s="311"/>
      <c r="L990" s="337"/>
    </row>
    <row r="991" spans="1:12" s="19" customFormat="1" ht="99.75" customHeight="1" outlineLevel="1">
      <c r="A991" s="24">
        <f t="shared" si="24"/>
        <v>953</v>
      </c>
      <c r="B991" s="13" t="s">
        <v>2845</v>
      </c>
      <c r="C991" s="42" t="s">
        <v>187</v>
      </c>
      <c r="D991" s="43"/>
      <c r="E991" s="38">
        <v>6</v>
      </c>
      <c r="F991" s="24">
        <v>6</v>
      </c>
      <c r="G991" s="269">
        <v>0</v>
      </c>
      <c r="H991" s="269">
        <v>0</v>
      </c>
      <c r="I991" s="269">
        <v>0</v>
      </c>
      <c r="J991" s="311"/>
      <c r="K991" s="311"/>
      <c r="L991" s="337"/>
    </row>
    <row r="992" spans="1:12" s="19" customFormat="1" ht="99.75" customHeight="1" outlineLevel="1">
      <c r="A992" s="24">
        <f t="shared" si="24"/>
        <v>954</v>
      </c>
      <c r="B992" s="13" t="s">
        <v>2846</v>
      </c>
      <c r="C992" s="42" t="s">
        <v>187</v>
      </c>
      <c r="D992" s="43"/>
      <c r="E992" s="38">
        <v>6</v>
      </c>
      <c r="F992" s="24">
        <v>6</v>
      </c>
      <c r="G992" s="269">
        <v>0</v>
      </c>
      <c r="H992" s="269">
        <v>0</v>
      </c>
      <c r="I992" s="269">
        <v>0</v>
      </c>
      <c r="J992" s="311"/>
      <c r="K992" s="311"/>
      <c r="L992" s="337"/>
    </row>
    <row r="993" spans="1:12" s="19" customFormat="1" ht="99.75" customHeight="1" outlineLevel="1">
      <c r="A993" s="24">
        <f t="shared" si="24"/>
        <v>955</v>
      </c>
      <c r="B993" s="13" t="s">
        <v>2847</v>
      </c>
      <c r="C993" s="42" t="s">
        <v>187</v>
      </c>
      <c r="D993" s="43"/>
      <c r="E993" s="38">
        <v>6</v>
      </c>
      <c r="F993" s="24">
        <v>6</v>
      </c>
      <c r="G993" s="269">
        <v>0</v>
      </c>
      <c r="H993" s="269">
        <v>0</v>
      </c>
      <c r="I993" s="269">
        <v>0</v>
      </c>
      <c r="J993" s="311"/>
      <c r="K993" s="311"/>
      <c r="L993" s="337"/>
    </row>
    <row r="994" spans="1:12" s="19" customFormat="1" ht="99.75" customHeight="1" outlineLevel="1">
      <c r="A994" s="24">
        <f t="shared" si="24"/>
        <v>956</v>
      </c>
      <c r="B994" s="13" t="s">
        <v>2848</v>
      </c>
      <c r="C994" s="42" t="s">
        <v>187</v>
      </c>
      <c r="D994" s="43"/>
      <c r="E994" s="38">
        <v>6</v>
      </c>
      <c r="F994" s="24">
        <v>6</v>
      </c>
      <c r="G994" s="269">
        <v>0</v>
      </c>
      <c r="H994" s="269">
        <v>0</v>
      </c>
      <c r="I994" s="269">
        <v>0</v>
      </c>
      <c r="J994" s="311"/>
      <c r="K994" s="311"/>
      <c r="L994" s="337"/>
    </row>
    <row r="995" spans="1:12" s="19" customFormat="1" ht="80.25" customHeight="1" outlineLevel="1">
      <c r="A995" s="24">
        <f t="shared" si="24"/>
        <v>957</v>
      </c>
      <c r="B995" s="13" t="s">
        <v>2849</v>
      </c>
      <c r="C995" s="42" t="s">
        <v>187</v>
      </c>
      <c r="D995" s="43"/>
      <c r="E995" s="38">
        <v>6</v>
      </c>
      <c r="F995" s="24">
        <v>6</v>
      </c>
      <c r="G995" s="269">
        <v>0</v>
      </c>
      <c r="H995" s="269">
        <v>0</v>
      </c>
      <c r="I995" s="269">
        <v>0</v>
      </c>
      <c r="J995" s="313"/>
      <c r="K995" s="313"/>
      <c r="L995" s="338"/>
    </row>
    <row r="996" spans="1:12" s="19" customFormat="1" ht="27.75" customHeight="1" outlineLevel="1">
      <c r="A996" s="105"/>
      <c r="B996" s="339" t="s">
        <v>1070</v>
      </c>
      <c r="C996" s="339"/>
      <c r="D996" s="339"/>
      <c r="E996" s="339"/>
      <c r="F996" s="339"/>
      <c r="G996" s="339"/>
      <c r="H996" s="339"/>
      <c r="I996" s="339"/>
      <c r="J996" s="339"/>
      <c r="K996" s="339"/>
      <c r="L996" s="340"/>
    </row>
    <row r="997" spans="1:12" s="19" customFormat="1" ht="45.75" customHeight="1" outlineLevel="1">
      <c r="A997" s="39">
        <f>A995+1</f>
        <v>958</v>
      </c>
      <c r="B997" s="28" t="s">
        <v>1071</v>
      </c>
      <c r="C997" s="42" t="s">
        <v>187</v>
      </c>
      <c r="D997" s="54"/>
      <c r="E997" s="30">
        <v>4</v>
      </c>
      <c r="F997" s="269">
        <v>0</v>
      </c>
      <c r="G997" s="269">
        <v>0</v>
      </c>
      <c r="H997" s="30">
        <v>4</v>
      </c>
      <c r="I997" s="269">
        <v>0</v>
      </c>
      <c r="J997" s="47" t="s">
        <v>1072</v>
      </c>
      <c r="K997" s="310" t="s">
        <v>1073</v>
      </c>
      <c r="L997" s="336" t="s">
        <v>936</v>
      </c>
    </row>
    <row r="998" spans="1:12" s="19" customFormat="1" ht="45.75" customHeight="1" outlineLevel="1">
      <c r="A998" s="39">
        <f>A997+1</f>
        <v>959</v>
      </c>
      <c r="B998" s="28" t="s">
        <v>1074</v>
      </c>
      <c r="C998" s="42" t="s">
        <v>187</v>
      </c>
      <c r="D998" s="54"/>
      <c r="E998" s="30">
        <v>4</v>
      </c>
      <c r="F998" s="269">
        <v>0</v>
      </c>
      <c r="G998" s="269">
        <v>0</v>
      </c>
      <c r="H998" s="30">
        <v>4</v>
      </c>
      <c r="I998" s="269">
        <v>0</v>
      </c>
      <c r="J998" s="47" t="s">
        <v>1072</v>
      </c>
      <c r="K998" s="311"/>
      <c r="L998" s="337"/>
    </row>
    <row r="999" spans="1:12" s="19" customFormat="1" ht="45.75" customHeight="1" outlineLevel="1">
      <c r="A999" s="39">
        <f aca="true" t="shared" si="25" ref="A999:A1062">A998+1</f>
        <v>960</v>
      </c>
      <c r="B999" s="28" t="s">
        <v>1075</v>
      </c>
      <c r="C999" s="42" t="s">
        <v>187</v>
      </c>
      <c r="D999" s="54"/>
      <c r="E999" s="30">
        <v>1</v>
      </c>
      <c r="F999" s="269">
        <v>0</v>
      </c>
      <c r="G999" s="269">
        <v>0</v>
      </c>
      <c r="H999" s="30">
        <v>1</v>
      </c>
      <c r="I999" s="269">
        <v>0</v>
      </c>
      <c r="J999" s="47" t="s">
        <v>1076</v>
      </c>
      <c r="K999" s="311"/>
      <c r="L999" s="337"/>
    </row>
    <row r="1000" spans="1:12" s="19" customFormat="1" ht="45.75" customHeight="1" outlineLevel="1">
      <c r="A1000" s="39">
        <f t="shared" si="25"/>
        <v>961</v>
      </c>
      <c r="B1000" s="28" t="s">
        <v>1077</v>
      </c>
      <c r="C1000" s="42" t="s">
        <v>187</v>
      </c>
      <c r="D1000" s="54"/>
      <c r="E1000" s="30">
        <v>1</v>
      </c>
      <c r="F1000" s="269">
        <v>0</v>
      </c>
      <c r="G1000" s="269">
        <v>0</v>
      </c>
      <c r="H1000" s="30">
        <v>1</v>
      </c>
      <c r="I1000" s="269">
        <v>0</v>
      </c>
      <c r="J1000" s="47" t="s">
        <v>1078</v>
      </c>
      <c r="K1000" s="311"/>
      <c r="L1000" s="337"/>
    </row>
    <row r="1001" spans="1:12" s="19" customFormat="1" ht="45.75" customHeight="1" outlineLevel="1">
      <c r="A1001" s="39">
        <f t="shared" si="25"/>
        <v>962</v>
      </c>
      <c r="B1001" s="28" t="s">
        <v>1079</v>
      </c>
      <c r="C1001" s="42" t="s">
        <v>187</v>
      </c>
      <c r="D1001" s="54"/>
      <c r="E1001" s="30">
        <v>2</v>
      </c>
      <c r="F1001" s="269">
        <v>0</v>
      </c>
      <c r="G1001" s="269">
        <v>0</v>
      </c>
      <c r="H1001" s="30">
        <v>2</v>
      </c>
      <c r="I1001" s="269">
        <v>0</v>
      </c>
      <c r="J1001" s="47" t="s">
        <v>1080</v>
      </c>
      <c r="K1001" s="311"/>
      <c r="L1001" s="337"/>
    </row>
    <row r="1002" spans="1:12" s="19" customFormat="1" ht="45.75" customHeight="1" outlineLevel="1">
      <c r="A1002" s="39">
        <f t="shared" si="25"/>
        <v>963</v>
      </c>
      <c r="B1002" s="28" t="s">
        <v>1081</v>
      </c>
      <c r="C1002" s="42" t="s">
        <v>187</v>
      </c>
      <c r="D1002" s="54"/>
      <c r="E1002" s="30">
        <v>1</v>
      </c>
      <c r="F1002" s="269">
        <v>0</v>
      </c>
      <c r="G1002" s="269">
        <v>0</v>
      </c>
      <c r="H1002" s="30">
        <v>1</v>
      </c>
      <c r="I1002" s="269">
        <v>0</v>
      </c>
      <c r="J1002" s="47" t="s">
        <v>1082</v>
      </c>
      <c r="K1002" s="311"/>
      <c r="L1002" s="337"/>
    </row>
    <row r="1003" spans="1:12" s="19" customFormat="1" ht="67.5" customHeight="1" outlineLevel="1">
      <c r="A1003" s="39">
        <f t="shared" si="25"/>
        <v>964</v>
      </c>
      <c r="B1003" s="28" t="s">
        <v>1083</v>
      </c>
      <c r="C1003" s="42" t="s">
        <v>187</v>
      </c>
      <c r="D1003" s="54"/>
      <c r="E1003" s="30">
        <v>2</v>
      </c>
      <c r="F1003" s="269">
        <v>0</v>
      </c>
      <c r="G1003" s="269">
        <v>0</v>
      </c>
      <c r="H1003" s="30">
        <v>2</v>
      </c>
      <c r="I1003" s="269">
        <v>0</v>
      </c>
      <c r="J1003" s="47" t="s">
        <v>1084</v>
      </c>
      <c r="K1003" s="311"/>
      <c r="L1003" s="337"/>
    </row>
    <row r="1004" spans="1:12" s="19" customFormat="1" ht="43.5" customHeight="1" outlineLevel="1">
      <c r="A1004" s="39">
        <f t="shared" si="25"/>
        <v>965</v>
      </c>
      <c r="B1004" s="28" t="s">
        <v>1085</v>
      </c>
      <c r="C1004" s="42" t="s">
        <v>187</v>
      </c>
      <c r="D1004" s="54"/>
      <c r="E1004" s="30">
        <v>2</v>
      </c>
      <c r="F1004" s="269">
        <v>0</v>
      </c>
      <c r="G1004" s="269">
        <v>0</v>
      </c>
      <c r="H1004" s="30">
        <v>2</v>
      </c>
      <c r="I1004" s="269">
        <v>0</v>
      </c>
      <c r="J1004" s="47" t="s">
        <v>1086</v>
      </c>
      <c r="K1004" s="311"/>
      <c r="L1004" s="337"/>
    </row>
    <row r="1005" spans="1:12" s="19" customFormat="1" ht="26.25" customHeight="1" outlineLevel="1">
      <c r="A1005" s="39">
        <f t="shared" si="25"/>
        <v>966</v>
      </c>
      <c r="B1005" s="28" t="s">
        <v>1087</v>
      </c>
      <c r="C1005" s="42" t="s">
        <v>187</v>
      </c>
      <c r="D1005" s="54"/>
      <c r="E1005" s="30">
        <v>1</v>
      </c>
      <c r="F1005" s="269">
        <v>0</v>
      </c>
      <c r="G1005" s="269">
        <v>0</v>
      </c>
      <c r="H1005" s="30">
        <v>1</v>
      </c>
      <c r="I1005" s="269">
        <v>0</v>
      </c>
      <c r="J1005" s="47" t="s">
        <v>1088</v>
      </c>
      <c r="K1005" s="313"/>
      <c r="L1005" s="338"/>
    </row>
    <row r="1006" spans="1:12" s="19" customFormat="1" ht="26.25" customHeight="1" outlineLevel="1">
      <c r="A1006" s="39">
        <f t="shared" si="25"/>
        <v>967</v>
      </c>
      <c r="B1006" s="28" t="s">
        <v>1089</v>
      </c>
      <c r="C1006" s="42" t="s">
        <v>187</v>
      </c>
      <c r="D1006" s="54"/>
      <c r="E1006" s="30">
        <v>1</v>
      </c>
      <c r="F1006" s="269">
        <v>0</v>
      </c>
      <c r="G1006" s="269">
        <v>0</v>
      </c>
      <c r="H1006" s="30">
        <v>1</v>
      </c>
      <c r="I1006" s="269">
        <v>0</v>
      </c>
      <c r="J1006" s="47" t="s">
        <v>1088</v>
      </c>
      <c r="K1006" s="310" t="s">
        <v>1073</v>
      </c>
      <c r="L1006" s="336" t="s">
        <v>936</v>
      </c>
    </row>
    <row r="1007" spans="1:12" s="19" customFormat="1" ht="26.25" customHeight="1" outlineLevel="1">
      <c r="A1007" s="39">
        <f t="shared" si="25"/>
        <v>968</v>
      </c>
      <c r="B1007" s="28" t="s">
        <v>1090</v>
      </c>
      <c r="C1007" s="42" t="s">
        <v>187</v>
      </c>
      <c r="D1007" s="54"/>
      <c r="E1007" s="30">
        <v>1</v>
      </c>
      <c r="F1007" s="269">
        <v>0</v>
      </c>
      <c r="G1007" s="269">
        <v>0</v>
      </c>
      <c r="H1007" s="30">
        <v>1</v>
      </c>
      <c r="I1007" s="269">
        <v>0</v>
      </c>
      <c r="J1007" s="47" t="s">
        <v>1091</v>
      </c>
      <c r="K1007" s="311"/>
      <c r="L1007" s="337"/>
    </row>
    <row r="1008" spans="1:12" s="19" customFormat="1" ht="57" customHeight="1" outlineLevel="1">
      <c r="A1008" s="39">
        <f t="shared" si="25"/>
        <v>969</v>
      </c>
      <c r="B1008" s="28" t="s">
        <v>1092</v>
      </c>
      <c r="C1008" s="42" t="s">
        <v>187</v>
      </c>
      <c r="D1008" s="54"/>
      <c r="E1008" s="30">
        <v>1</v>
      </c>
      <c r="F1008" s="269">
        <v>0</v>
      </c>
      <c r="G1008" s="269">
        <v>0</v>
      </c>
      <c r="H1008" s="30">
        <v>1</v>
      </c>
      <c r="I1008" s="269">
        <v>0</v>
      </c>
      <c r="J1008" s="47" t="s">
        <v>1093</v>
      </c>
      <c r="K1008" s="311"/>
      <c r="L1008" s="337"/>
    </row>
    <row r="1009" spans="1:12" s="19" customFormat="1" ht="99.75" customHeight="1" outlineLevel="1">
      <c r="A1009" s="39">
        <f t="shared" si="25"/>
        <v>970</v>
      </c>
      <c r="B1009" s="28" t="s">
        <v>1094</v>
      </c>
      <c r="C1009" s="42" t="s">
        <v>187</v>
      </c>
      <c r="D1009" s="54"/>
      <c r="E1009" s="30">
        <v>3</v>
      </c>
      <c r="F1009" s="269">
        <v>0</v>
      </c>
      <c r="G1009" s="269">
        <v>0</v>
      </c>
      <c r="H1009" s="30">
        <v>3</v>
      </c>
      <c r="I1009" s="269">
        <v>0</v>
      </c>
      <c r="J1009" s="47" t="s">
        <v>1095</v>
      </c>
      <c r="K1009" s="311"/>
      <c r="L1009" s="337"/>
    </row>
    <row r="1010" spans="1:12" s="19" customFormat="1" ht="43.5" customHeight="1" outlineLevel="1">
      <c r="A1010" s="39">
        <f t="shared" si="25"/>
        <v>971</v>
      </c>
      <c r="B1010" s="28" t="s">
        <v>1096</v>
      </c>
      <c r="C1010" s="42" t="s">
        <v>187</v>
      </c>
      <c r="D1010" s="54"/>
      <c r="E1010" s="30">
        <v>1</v>
      </c>
      <c r="F1010" s="269">
        <v>0</v>
      </c>
      <c r="G1010" s="269">
        <v>0</v>
      </c>
      <c r="H1010" s="30">
        <v>1</v>
      </c>
      <c r="I1010" s="269">
        <v>0</v>
      </c>
      <c r="J1010" s="47" t="s">
        <v>1097</v>
      </c>
      <c r="K1010" s="311"/>
      <c r="L1010" s="337"/>
    </row>
    <row r="1011" spans="1:12" s="19" customFormat="1" ht="47.25" customHeight="1" outlineLevel="1">
      <c r="A1011" s="39">
        <f t="shared" si="25"/>
        <v>972</v>
      </c>
      <c r="B1011" s="28" t="s">
        <v>1098</v>
      </c>
      <c r="C1011" s="42" t="s">
        <v>187</v>
      </c>
      <c r="D1011" s="54"/>
      <c r="E1011" s="30">
        <v>1</v>
      </c>
      <c r="F1011" s="269">
        <v>0</v>
      </c>
      <c r="G1011" s="269">
        <v>0</v>
      </c>
      <c r="H1011" s="30">
        <v>1</v>
      </c>
      <c r="I1011" s="269">
        <v>0</v>
      </c>
      <c r="J1011" s="47" t="s">
        <v>1099</v>
      </c>
      <c r="K1011" s="311"/>
      <c r="L1011" s="337"/>
    </row>
    <row r="1012" spans="1:12" s="19" customFormat="1" ht="85.5" customHeight="1" outlineLevel="1">
      <c r="A1012" s="39">
        <f t="shared" si="25"/>
        <v>973</v>
      </c>
      <c r="B1012" s="28" t="s">
        <v>1100</v>
      </c>
      <c r="C1012" s="42" t="s">
        <v>187</v>
      </c>
      <c r="D1012" s="54"/>
      <c r="E1012" s="30">
        <v>1</v>
      </c>
      <c r="F1012" s="269">
        <v>0</v>
      </c>
      <c r="G1012" s="269">
        <v>0</v>
      </c>
      <c r="H1012" s="30">
        <v>1</v>
      </c>
      <c r="I1012" s="269">
        <v>0</v>
      </c>
      <c r="J1012" s="47" t="s">
        <v>1101</v>
      </c>
      <c r="K1012" s="313"/>
      <c r="L1012" s="338"/>
    </row>
    <row r="1013" spans="1:12" s="19" customFormat="1" ht="69.75" customHeight="1" outlineLevel="1">
      <c r="A1013" s="39">
        <f t="shared" si="25"/>
        <v>974</v>
      </c>
      <c r="B1013" s="28" t="s">
        <v>1102</v>
      </c>
      <c r="C1013" s="42" t="s">
        <v>187</v>
      </c>
      <c r="D1013" s="54"/>
      <c r="E1013" s="30">
        <v>2</v>
      </c>
      <c r="F1013" s="269">
        <v>0</v>
      </c>
      <c r="G1013" s="269">
        <v>0</v>
      </c>
      <c r="H1013" s="30">
        <v>2</v>
      </c>
      <c r="I1013" s="269">
        <v>0</v>
      </c>
      <c r="J1013" s="47" t="s">
        <v>2791</v>
      </c>
      <c r="K1013" s="310" t="s">
        <v>1073</v>
      </c>
      <c r="L1013" s="336" t="s">
        <v>936</v>
      </c>
    </row>
    <row r="1014" spans="1:12" s="19" customFormat="1" ht="66.75" customHeight="1" outlineLevel="1">
      <c r="A1014" s="39">
        <f t="shared" si="25"/>
        <v>975</v>
      </c>
      <c r="B1014" s="28" t="s">
        <v>1103</v>
      </c>
      <c r="C1014" s="42" t="s">
        <v>187</v>
      </c>
      <c r="D1014" s="54"/>
      <c r="E1014" s="30">
        <v>1</v>
      </c>
      <c r="F1014" s="269">
        <v>0</v>
      </c>
      <c r="G1014" s="269">
        <v>0</v>
      </c>
      <c r="H1014" s="30">
        <v>1</v>
      </c>
      <c r="I1014" s="269">
        <v>0</v>
      </c>
      <c r="J1014" s="47" t="s">
        <v>1104</v>
      </c>
      <c r="K1014" s="311"/>
      <c r="L1014" s="337"/>
    </row>
    <row r="1015" spans="1:12" s="19" customFormat="1" ht="52.5" customHeight="1" outlineLevel="1">
      <c r="A1015" s="39">
        <f t="shared" si="25"/>
        <v>976</v>
      </c>
      <c r="B1015" s="28" t="s">
        <v>1105</v>
      </c>
      <c r="C1015" s="42" t="s">
        <v>187</v>
      </c>
      <c r="D1015" s="54"/>
      <c r="E1015" s="30">
        <v>3</v>
      </c>
      <c r="F1015" s="269">
        <v>0</v>
      </c>
      <c r="G1015" s="269">
        <v>0</v>
      </c>
      <c r="H1015" s="30">
        <v>3</v>
      </c>
      <c r="I1015" s="269">
        <v>0</v>
      </c>
      <c r="J1015" s="47" t="s">
        <v>1312</v>
      </c>
      <c r="K1015" s="311"/>
      <c r="L1015" s="337"/>
    </row>
    <row r="1016" spans="1:12" s="19" customFormat="1" ht="71.25" customHeight="1" outlineLevel="1">
      <c r="A1016" s="39">
        <f t="shared" si="25"/>
        <v>977</v>
      </c>
      <c r="B1016" s="28" t="s">
        <v>1106</v>
      </c>
      <c r="C1016" s="42" t="s">
        <v>187</v>
      </c>
      <c r="D1016" s="54"/>
      <c r="E1016" s="30">
        <v>1</v>
      </c>
      <c r="F1016" s="269">
        <v>0</v>
      </c>
      <c r="G1016" s="269">
        <v>0</v>
      </c>
      <c r="H1016" s="30">
        <v>1</v>
      </c>
      <c r="I1016" s="269">
        <v>0</v>
      </c>
      <c r="J1016" s="47" t="s">
        <v>1107</v>
      </c>
      <c r="K1016" s="311"/>
      <c r="L1016" s="337"/>
    </row>
    <row r="1017" spans="1:12" s="19" customFormat="1" ht="40.5" customHeight="1" outlineLevel="1">
      <c r="A1017" s="39">
        <f t="shared" si="25"/>
        <v>978</v>
      </c>
      <c r="B1017" s="28" t="s">
        <v>1108</v>
      </c>
      <c r="C1017" s="42" t="s">
        <v>187</v>
      </c>
      <c r="D1017" s="54"/>
      <c r="E1017" s="30">
        <v>3</v>
      </c>
      <c r="F1017" s="269">
        <v>0</v>
      </c>
      <c r="G1017" s="269">
        <v>0</v>
      </c>
      <c r="H1017" s="30">
        <v>3</v>
      </c>
      <c r="I1017" s="269">
        <v>0</v>
      </c>
      <c r="J1017" s="47" t="s">
        <v>1313</v>
      </c>
      <c r="K1017" s="311"/>
      <c r="L1017" s="337"/>
    </row>
    <row r="1018" spans="1:12" s="19" customFormat="1" ht="40.5" customHeight="1" outlineLevel="1">
      <c r="A1018" s="39">
        <f t="shared" si="25"/>
        <v>979</v>
      </c>
      <c r="B1018" s="28" t="s">
        <v>1109</v>
      </c>
      <c r="C1018" s="42" t="s">
        <v>187</v>
      </c>
      <c r="D1018" s="54"/>
      <c r="E1018" s="30">
        <v>1</v>
      </c>
      <c r="F1018" s="269">
        <v>0</v>
      </c>
      <c r="G1018" s="269">
        <v>0</v>
      </c>
      <c r="H1018" s="30">
        <v>1</v>
      </c>
      <c r="I1018" s="269">
        <v>0</v>
      </c>
      <c r="J1018" s="47" t="s">
        <v>1110</v>
      </c>
      <c r="K1018" s="311"/>
      <c r="L1018" s="337"/>
    </row>
    <row r="1019" spans="1:12" s="19" customFormat="1" ht="70.5" customHeight="1" outlineLevel="1">
      <c r="A1019" s="39">
        <f t="shared" si="25"/>
        <v>980</v>
      </c>
      <c r="B1019" s="28" t="s">
        <v>1111</v>
      </c>
      <c r="C1019" s="42" t="s">
        <v>187</v>
      </c>
      <c r="D1019" s="54"/>
      <c r="E1019" s="30">
        <v>3</v>
      </c>
      <c r="F1019" s="269">
        <v>0</v>
      </c>
      <c r="G1019" s="269">
        <v>0</v>
      </c>
      <c r="H1019" s="30">
        <v>3</v>
      </c>
      <c r="I1019" s="269">
        <v>0</v>
      </c>
      <c r="J1019" s="47" t="s">
        <v>1314</v>
      </c>
      <c r="K1019" s="313"/>
      <c r="L1019" s="338"/>
    </row>
    <row r="1020" spans="1:12" s="19" customFormat="1" ht="57" customHeight="1" outlineLevel="1">
      <c r="A1020" s="39">
        <f t="shared" si="25"/>
        <v>981</v>
      </c>
      <c r="B1020" s="28" t="s">
        <v>1112</v>
      </c>
      <c r="C1020" s="42" t="s">
        <v>187</v>
      </c>
      <c r="D1020" s="54"/>
      <c r="E1020" s="30">
        <v>2</v>
      </c>
      <c r="F1020" s="269">
        <v>0</v>
      </c>
      <c r="G1020" s="269">
        <v>0</v>
      </c>
      <c r="H1020" s="30">
        <v>2</v>
      </c>
      <c r="I1020" s="269">
        <v>0</v>
      </c>
      <c r="J1020" s="47" t="s">
        <v>2792</v>
      </c>
      <c r="K1020" s="310" t="s">
        <v>1073</v>
      </c>
      <c r="L1020" s="336" t="s">
        <v>936</v>
      </c>
    </row>
    <row r="1021" spans="1:12" s="19" customFormat="1" ht="71.25" customHeight="1" outlineLevel="1">
      <c r="A1021" s="39">
        <f t="shared" si="25"/>
        <v>982</v>
      </c>
      <c r="B1021" s="28" t="s">
        <v>1113</v>
      </c>
      <c r="C1021" s="42" t="s">
        <v>187</v>
      </c>
      <c r="D1021" s="54"/>
      <c r="E1021" s="30">
        <v>2</v>
      </c>
      <c r="F1021" s="269">
        <v>0</v>
      </c>
      <c r="G1021" s="269">
        <v>0</v>
      </c>
      <c r="H1021" s="30">
        <v>2</v>
      </c>
      <c r="I1021" s="269">
        <v>0</v>
      </c>
      <c r="J1021" s="47" t="s">
        <v>1315</v>
      </c>
      <c r="K1021" s="311"/>
      <c r="L1021" s="337"/>
    </row>
    <row r="1022" spans="1:12" s="19" customFormat="1" ht="87" customHeight="1" outlineLevel="1">
      <c r="A1022" s="39">
        <f t="shared" si="25"/>
        <v>983</v>
      </c>
      <c r="B1022" s="28" t="s">
        <v>1114</v>
      </c>
      <c r="C1022" s="42" t="s">
        <v>187</v>
      </c>
      <c r="D1022" s="54"/>
      <c r="E1022" s="30">
        <v>2</v>
      </c>
      <c r="F1022" s="269">
        <v>0</v>
      </c>
      <c r="G1022" s="269">
        <v>0</v>
      </c>
      <c r="H1022" s="30">
        <v>2</v>
      </c>
      <c r="I1022" s="269">
        <v>0</v>
      </c>
      <c r="J1022" s="47" t="s">
        <v>1316</v>
      </c>
      <c r="K1022" s="311"/>
      <c r="L1022" s="337"/>
    </row>
    <row r="1023" spans="1:12" s="19" customFormat="1" ht="84.75" customHeight="1" outlineLevel="1">
      <c r="A1023" s="39">
        <f t="shared" si="25"/>
        <v>984</v>
      </c>
      <c r="B1023" s="28" t="s">
        <v>1115</v>
      </c>
      <c r="C1023" s="42" t="s">
        <v>187</v>
      </c>
      <c r="D1023" s="54"/>
      <c r="E1023" s="30">
        <v>4</v>
      </c>
      <c r="F1023" s="269">
        <v>0</v>
      </c>
      <c r="G1023" s="269">
        <v>0</v>
      </c>
      <c r="H1023" s="30">
        <v>4</v>
      </c>
      <c r="I1023" s="269">
        <v>0</v>
      </c>
      <c r="J1023" s="47" t="s">
        <v>1317</v>
      </c>
      <c r="K1023" s="311"/>
      <c r="L1023" s="337"/>
    </row>
    <row r="1024" spans="1:12" s="19" customFormat="1" ht="42.75" customHeight="1" outlineLevel="1">
      <c r="A1024" s="39">
        <f t="shared" si="25"/>
        <v>985</v>
      </c>
      <c r="B1024" s="28" t="s">
        <v>1116</v>
      </c>
      <c r="C1024" s="42" t="s">
        <v>187</v>
      </c>
      <c r="D1024" s="54"/>
      <c r="E1024" s="30">
        <v>2</v>
      </c>
      <c r="F1024" s="269">
        <v>0</v>
      </c>
      <c r="G1024" s="269">
        <v>0</v>
      </c>
      <c r="H1024" s="30">
        <v>2</v>
      </c>
      <c r="I1024" s="269">
        <v>0</v>
      </c>
      <c r="J1024" s="47" t="s">
        <v>1318</v>
      </c>
      <c r="K1024" s="311"/>
      <c r="L1024" s="337"/>
    </row>
    <row r="1025" spans="1:12" s="19" customFormat="1" ht="57" customHeight="1" outlineLevel="1">
      <c r="A1025" s="39">
        <f t="shared" si="25"/>
        <v>986</v>
      </c>
      <c r="B1025" s="28" t="s">
        <v>1117</v>
      </c>
      <c r="C1025" s="42" t="s">
        <v>187</v>
      </c>
      <c r="D1025" s="54"/>
      <c r="E1025" s="30">
        <v>3</v>
      </c>
      <c r="F1025" s="269">
        <v>0</v>
      </c>
      <c r="G1025" s="269">
        <v>0</v>
      </c>
      <c r="H1025" s="30">
        <v>3</v>
      </c>
      <c r="I1025" s="269">
        <v>0</v>
      </c>
      <c r="J1025" s="47" t="s">
        <v>1319</v>
      </c>
      <c r="K1025" s="311"/>
      <c r="L1025" s="337"/>
    </row>
    <row r="1026" spans="1:12" s="19" customFormat="1" ht="33.75" customHeight="1" outlineLevel="1">
      <c r="A1026" s="39">
        <f t="shared" si="25"/>
        <v>987</v>
      </c>
      <c r="B1026" s="28" t="s">
        <v>1118</v>
      </c>
      <c r="C1026" s="42" t="s">
        <v>187</v>
      </c>
      <c r="D1026" s="54"/>
      <c r="E1026" s="30">
        <v>2</v>
      </c>
      <c r="F1026" s="269">
        <v>0</v>
      </c>
      <c r="G1026" s="269">
        <v>0</v>
      </c>
      <c r="H1026" s="30">
        <v>2</v>
      </c>
      <c r="I1026" s="269">
        <v>0</v>
      </c>
      <c r="J1026" s="47" t="s">
        <v>1119</v>
      </c>
      <c r="K1026" s="313"/>
      <c r="L1026" s="338"/>
    </row>
    <row r="1027" spans="1:12" s="19" customFormat="1" ht="226.5" customHeight="1" outlineLevel="1">
      <c r="A1027" s="39">
        <f t="shared" si="25"/>
        <v>988</v>
      </c>
      <c r="B1027" s="28" t="s">
        <v>1120</v>
      </c>
      <c r="C1027" s="42" t="s">
        <v>187</v>
      </c>
      <c r="D1027" s="54"/>
      <c r="E1027" s="30">
        <v>3</v>
      </c>
      <c r="F1027" s="269">
        <v>0</v>
      </c>
      <c r="G1027" s="269">
        <v>0</v>
      </c>
      <c r="H1027" s="30">
        <v>3</v>
      </c>
      <c r="I1027" s="269">
        <v>0</v>
      </c>
      <c r="J1027" s="47" t="s">
        <v>1121</v>
      </c>
      <c r="K1027" s="310" t="s">
        <v>1073</v>
      </c>
      <c r="L1027" s="336" t="s">
        <v>936</v>
      </c>
    </row>
    <row r="1028" spans="1:12" s="19" customFormat="1" ht="95.25" customHeight="1" outlineLevel="1">
      <c r="A1028" s="39">
        <f t="shared" si="25"/>
        <v>989</v>
      </c>
      <c r="B1028" s="28" t="s">
        <v>1122</v>
      </c>
      <c r="C1028" s="42" t="s">
        <v>187</v>
      </c>
      <c r="D1028" s="54"/>
      <c r="E1028" s="30">
        <v>10</v>
      </c>
      <c r="F1028" s="269">
        <v>0</v>
      </c>
      <c r="G1028" s="269">
        <v>0</v>
      </c>
      <c r="H1028" s="30">
        <v>10</v>
      </c>
      <c r="I1028" s="269">
        <v>0</v>
      </c>
      <c r="J1028" s="47" t="s">
        <v>1320</v>
      </c>
      <c r="K1028" s="311"/>
      <c r="L1028" s="337"/>
    </row>
    <row r="1029" spans="1:12" s="19" customFormat="1" ht="143.25" customHeight="1" outlineLevel="1">
      <c r="A1029" s="39">
        <f t="shared" si="25"/>
        <v>990</v>
      </c>
      <c r="B1029" s="28" t="s">
        <v>1123</v>
      </c>
      <c r="C1029" s="42" t="s">
        <v>187</v>
      </c>
      <c r="D1029" s="54"/>
      <c r="E1029" s="30">
        <v>3</v>
      </c>
      <c r="F1029" s="269">
        <v>0</v>
      </c>
      <c r="G1029" s="269">
        <v>0</v>
      </c>
      <c r="H1029" s="30">
        <v>3</v>
      </c>
      <c r="I1029" s="269">
        <v>0</v>
      </c>
      <c r="J1029" s="47" t="s">
        <v>1321</v>
      </c>
      <c r="K1029" s="311"/>
      <c r="L1029" s="337"/>
    </row>
    <row r="1030" spans="1:12" s="19" customFormat="1" ht="78.75" customHeight="1" outlineLevel="1">
      <c r="A1030" s="39">
        <f t="shared" si="25"/>
        <v>991</v>
      </c>
      <c r="B1030" s="28" t="s">
        <v>1124</v>
      </c>
      <c r="C1030" s="42" t="s">
        <v>187</v>
      </c>
      <c r="D1030" s="54"/>
      <c r="E1030" s="30">
        <v>1</v>
      </c>
      <c r="F1030" s="269">
        <v>0</v>
      </c>
      <c r="G1030" s="269">
        <v>0</v>
      </c>
      <c r="H1030" s="30">
        <v>1</v>
      </c>
      <c r="I1030" s="269">
        <v>0</v>
      </c>
      <c r="J1030" s="47" t="s">
        <v>1125</v>
      </c>
      <c r="K1030" s="311"/>
      <c r="L1030" s="337"/>
    </row>
    <row r="1031" spans="1:12" s="19" customFormat="1" ht="78.75" customHeight="1" outlineLevel="1">
      <c r="A1031" s="39">
        <f t="shared" si="25"/>
        <v>992</v>
      </c>
      <c r="B1031" s="28" t="s">
        <v>1126</v>
      </c>
      <c r="C1031" s="42" t="s">
        <v>187</v>
      </c>
      <c r="D1031" s="54"/>
      <c r="E1031" s="30">
        <v>1</v>
      </c>
      <c r="F1031" s="269">
        <v>0</v>
      </c>
      <c r="G1031" s="269">
        <v>0</v>
      </c>
      <c r="H1031" s="30">
        <v>1</v>
      </c>
      <c r="I1031" s="269">
        <v>0</v>
      </c>
      <c r="J1031" s="47" t="s">
        <v>1127</v>
      </c>
      <c r="K1031" s="311"/>
      <c r="L1031" s="337"/>
    </row>
    <row r="1032" spans="1:12" s="19" customFormat="1" ht="78.75" customHeight="1" outlineLevel="1">
      <c r="A1032" s="39">
        <f t="shared" si="25"/>
        <v>993</v>
      </c>
      <c r="B1032" s="28" t="s">
        <v>1128</v>
      </c>
      <c r="C1032" s="42" t="s">
        <v>187</v>
      </c>
      <c r="D1032" s="54"/>
      <c r="E1032" s="30">
        <v>1</v>
      </c>
      <c r="F1032" s="269">
        <v>0</v>
      </c>
      <c r="G1032" s="269">
        <v>0</v>
      </c>
      <c r="H1032" s="30">
        <v>1</v>
      </c>
      <c r="I1032" s="269">
        <v>0</v>
      </c>
      <c r="J1032" s="47" t="s">
        <v>1127</v>
      </c>
      <c r="K1032" s="311"/>
      <c r="L1032" s="337"/>
    </row>
    <row r="1033" spans="1:12" s="19" customFormat="1" ht="78.75" customHeight="1" outlineLevel="1">
      <c r="A1033" s="39">
        <f t="shared" si="25"/>
        <v>994</v>
      </c>
      <c r="B1033" s="28" t="s">
        <v>1129</v>
      </c>
      <c r="C1033" s="42" t="s">
        <v>187</v>
      </c>
      <c r="D1033" s="54"/>
      <c r="E1033" s="30">
        <v>1</v>
      </c>
      <c r="F1033" s="269">
        <v>0</v>
      </c>
      <c r="G1033" s="269">
        <v>0</v>
      </c>
      <c r="H1033" s="30">
        <v>1</v>
      </c>
      <c r="I1033" s="269">
        <v>0</v>
      </c>
      <c r="J1033" s="47" t="s">
        <v>1130</v>
      </c>
      <c r="K1033" s="313"/>
      <c r="L1033" s="338"/>
    </row>
    <row r="1034" spans="1:12" s="19" customFormat="1" ht="84" customHeight="1" outlineLevel="1">
      <c r="A1034" s="39">
        <f t="shared" si="25"/>
        <v>995</v>
      </c>
      <c r="B1034" s="28" t="s">
        <v>1131</v>
      </c>
      <c r="C1034" s="42" t="s">
        <v>187</v>
      </c>
      <c r="D1034" s="54"/>
      <c r="E1034" s="30">
        <v>1</v>
      </c>
      <c r="F1034" s="269">
        <v>0</v>
      </c>
      <c r="G1034" s="269">
        <v>0</v>
      </c>
      <c r="H1034" s="30">
        <v>1</v>
      </c>
      <c r="I1034" s="269">
        <v>0</v>
      </c>
      <c r="J1034" s="47" t="s">
        <v>1130</v>
      </c>
      <c r="K1034" s="310" t="s">
        <v>1073</v>
      </c>
      <c r="L1034" s="336" t="s">
        <v>936</v>
      </c>
    </row>
    <row r="1035" spans="1:12" s="19" customFormat="1" ht="30" customHeight="1" outlineLevel="1">
      <c r="A1035" s="39">
        <f t="shared" si="25"/>
        <v>996</v>
      </c>
      <c r="B1035" s="28" t="s">
        <v>1132</v>
      </c>
      <c r="C1035" s="42" t="s">
        <v>187</v>
      </c>
      <c r="D1035" s="54"/>
      <c r="E1035" s="30">
        <v>1</v>
      </c>
      <c r="F1035" s="269">
        <v>0</v>
      </c>
      <c r="G1035" s="269">
        <v>0</v>
      </c>
      <c r="H1035" s="30">
        <v>1</v>
      </c>
      <c r="I1035" s="269">
        <v>0</v>
      </c>
      <c r="J1035" s="47" t="s">
        <v>1133</v>
      </c>
      <c r="K1035" s="311"/>
      <c r="L1035" s="337"/>
    </row>
    <row r="1036" spans="1:12" s="19" customFormat="1" ht="30" customHeight="1" outlineLevel="1">
      <c r="A1036" s="39">
        <f t="shared" si="25"/>
        <v>997</v>
      </c>
      <c r="B1036" s="28" t="s">
        <v>1134</v>
      </c>
      <c r="C1036" s="42" t="s">
        <v>187</v>
      </c>
      <c r="D1036" s="54"/>
      <c r="E1036" s="30">
        <v>1</v>
      </c>
      <c r="F1036" s="269">
        <v>0</v>
      </c>
      <c r="G1036" s="269">
        <v>0</v>
      </c>
      <c r="H1036" s="30">
        <v>1</v>
      </c>
      <c r="I1036" s="269">
        <v>0</v>
      </c>
      <c r="J1036" s="47" t="s">
        <v>1133</v>
      </c>
      <c r="K1036" s="311"/>
      <c r="L1036" s="337"/>
    </row>
    <row r="1037" spans="1:12" s="19" customFormat="1" ht="30" customHeight="1" outlineLevel="1">
      <c r="A1037" s="39">
        <f t="shared" si="25"/>
        <v>998</v>
      </c>
      <c r="B1037" s="28" t="s">
        <v>1135</v>
      </c>
      <c r="C1037" s="42" t="s">
        <v>187</v>
      </c>
      <c r="D1037" s="54"/>
      <c r="E1037" s="30">
        <v>1</v>
      </c>
      <c r="F1037" s="269">
        <v>0</v>
      </c>
      <c r="G1037" s="269">
        <v>0</v>
      </c>
      <c r="H1037" s="30">
        <v>1</v>
      </c>
      <c r="I1037" s="269">
        <v>0</v>
      </c>
      <c r="J1037" s="47" t="s">
        <v>1136</v>
      </c>
      <c r="K1037" s="311"/>
      <c r="L1037" s="337"/>
    </row>
    <row r="1038" spans="1:12" s="19" customFormat="1" ht="42" customHeight="1" outlineLevel="1">
      <c r="A1038" s="39">
        <f t="shared" si="25"/>
        <v>999</v>
      </c>
      <c r="B1038" s="28" t="s">
        <v>1137</v>
      </c>
      <c r="C1038" s="42" t="s">
        <v>187</v>
      </c>
      <c r="D1038" s="54"/>
      <c r="E1038" s="30">
        <v>1</v>
      </c>
      <c r="F1038" s="269">
        <v>0</v>
      </c>
      <c r="G1038" s="269">
        <v>0</v>
      </c>
      <c r="H1038" s="30">
        <v>1</v>
      </c>
      <c r="I1038" s="269">
        <v>0</v>
      </c>
      <c r="J1038" s="47" t="s">
        <v>1138</v>
      </c>
      <c r="K1038" s="311"/>
      <c r="L1038" s="337"/>
    </row>
    <row r="1039" spans="1:12" s="19" customFormat="1" ht="42" customHeight="1" outlineLevel="1">
      <c r="A1039" s="39">
        <f t="shared" si="25"/>
        <v>1000</v>
      </c>
      <c r="B1039" s="28" t="s">
        <v>1139</v>
      </c>
      <c r="C1039" s="42" t="s">
        <v>187</v>
      </c>
      <c r="D1039" s="54"/>
      <c r="E1039" s="30">
        <v>1</v>
      </c>
      <c r="F1039" s="269">
        <v>0</v>
      </c>
      <c r="G1039" s="269">
        <v>0</v>
      </c>
      <c r="H1039" s="30">
        <v>1</v>
      </c>
      <c r="I1039" s="269">
        <v>0</v>
      </c>
      <c r="J1039" s="47" t="s">
        <v>1140</v>
      </c>
      <c r="K1039" s="311"/>
      <c r="L1039" s="337"/>
    </row>
    <row r="1040" spans="1:12" s="19" customFormat="1" ht="37.5" customHeight="1" outlineLevel="1">
      <c r="A1040" s="39">
        <f t="shared" si="25"/>
        <v>1001</v>
      </c>
      <c r="B1040" s="28" t="s">
        <v>1141</v>
      </c>
      <c r="C1040" s="42" t="s">
        <v>187</v>
      </c>
      <c r="D1040" s="54"/>
      <c r="E1040" s="30">
        <v>1</v>
      </c>
      <c r="F1040" s="269">
        <v>0</v>
      </c>
      <c r="G1040" s="269">
        <v>0</v>
      </c>
      <c r="H1040" s="30">
        <v>1</v>
      </c>
      <c r="I1040" s="269">
        <v>0</v>
      </c>
      <c r="J1040" s="47" t="s">
        <v>1142</v>
      </c>
      <c r="K1040" s="311"/>
      <c r="L1040" s="337"/>
    </row>
    <row r="1041" spans="1:12" s="19" customFormat="1" ht="35.25" customHeight="1" outlineLevel="1">
      <c r="A1041" s="39">
        <f t="shared" si="25"/>
        <v>1002</v>
      </c>
      <c r="B1041" s="28" t="s">
        <v>1143</v>
      </c>
      <c r="C1041" s="42" t="s">
        <v>187</v>
      </c>
      <c r="D1041" s="54"/>
      <c r="E1041" s="30">
        <v>1</v>
      </c>
      <c r="F1041" s="269">
        <v>0</v>
      </c>
      <c r="G1041" s="269">
        <v>0</v>
      </c>
      <c r="H1041" s="30">
        <v>1</v>
      </c>
      <c r="I1041" s="269">
        <v>0</v>
      </c>
      <c r="J1041" s="47" t="s">
        <v>1144</v>
      </c>
      <c r="K1041" s="311"/>
      <c r="L1041" s="337"/>
    </row>
    <row r="1042" spans="1:12" s="19" customFormat="1" ht="30" customHeight="1" outlineLevel="1">
      <c r="A1042" s="39">
        <f t="shared" si="25"/>
        <v>1003</v>
      </c>
      <c r="B1042" s="28" t="s">
        <v>1145</v>
      </c>
      <c r="C1042" s="42" t="s">
        <v>187</v>
      </c>
      <c r="D1042" s="54"/>
      <c r="E1042" s="30">
        <v>1</v>
      </c>
      <c r="F1042" s="269">
        <v>0</v>
      </c>
      <c r="G1042" s="269">
        <v>0</v>
      </c>
      <c r="H1042" s="30">
        <v>1</v>
      </c>
      <c r="I1042" s="269">
        <v>0</v>
      </c>
      <c r="J1042" s="47" t="s">
        <v>1144</v>
      </c>
      <c r="K1042" s="313"/>
      <c r="L1042" s="338"/>
    </row>
    <row r="1043" spans="1:12" s="19" customFormat="1" ht="30" customHeight="1" outlineLevel="1">
      <c r="A1043" s="39">
        <f t="shared" si="25"/>
        <v>1004</v>
      </c>
      <c r="B1043" s="28" t="s">
        <v>1146</v>
      </c>
      <c r="C1043" s="42" t="s">
        <v>187</v>
      </c>
      <c r="D1043" s="54"/>
      <c r="E1043" s="30">
        <v>1</v>
      </c>
      <c r="F1043" s="269">
        <v>0</v>
      </c>
      <c r="G1043" s="269">
        <v>0</v>
      </c>
      <c r="H1043" s="30">
        <v>1</v>
      </c>
      <c r="I1043" s="269">
        <v>0</v>
      </c>
      <c r="J1043" s="47" t="s">
        <v>1147</v>
      </c>
      <c r="K1043" s="310" t="s">
        <v>1073</v>
      </c>
      <c r="L1043" s="336" t="s">
        <v>936</v>
      </c>
    </row>
    <row r="1044" spans="1:12" s="19" customFormat="1" ht="30" customHeight="1" outlineLevel="1">
      <c r="A1044" s="39">
        <f t="shared" si="25"/>
        <v>1005</v>
      </c>
      <c r="B1044" s="28" t="s">
        <v>1148</v>
      </c>
      <c r="C1044" s="42" t="s">
        <v>187</v>
      </c>
      <c r="D1044" s="54"/>
      <c r="E1044" s="30">
        <v>2</v>
      </c>
      <c r="F1044" s="269">
        <v>0</v>
      </c>
      <c r="G1044" s="269">
        <v>0</v>
      </c>
      <c r="H1044" s="30">
        <v>2</v>
      </c>
      <c r="I1044" s="269">
        <v>0</v>
      </c>
      <c r="J1044" s="47" t="s">
        <v>1297</v>
      </c>
      <c r="K1044" s="311"/>
      <c r="L1044" s="337"/>
    </row>
    <row r="1045" spans="1:12" s="19" customFormat="1" ht="30" customHeight="1" outlineLevel="1">
      <c r="A1045" s="39">
        <f t="shared" si="25"/>
        <v>1006</v>
      </c>
      <c r="B1045" s="28" t="s">
        <v>1149</v>
      </c>
      <c r="C1045" s="42" t="s">
        <v>187</v>
      </c>
      <c r="D1045" s="54"/>
      <c r="E1045" s="30">
        <v>2</v>
      </c>
      <c r="F1045" s="269">
        <v>0</v>
      </c>
      <c r="G1045" s="269">
        <v>0</v>
      </c>
      <c r="H1045" s="30">
        <v>2</v>
      </c>
      <c r="I1045" s="269">
        <v>0</v>
      </c>
      <c r="J1045" s="47" t="s">
        <v>1298</v>
      </c>
      <c r="K1045" s="311"/>
      <c r="L1045" s="337"/>
    </row>
    <row r="1046" spans="1:12" s="19" customFormat="1" ht="30" customHeight="1" outlineLevel="1">
      <c r="A1046" s="39">
        <f t="shared" si="25"/>
        <v>1007</v>
      </c>
      <c r="B1046" s="28" t="s">
        <v>1150</v>
      </c>
      <c r="C1046" s="42" t="s">
        <v>187</v>
      </c>
      <c r="D1046" s="54"/>
      <c r="E1046" s="30">
        <v>2</v>
      </c>
      <c r="F1046" s="269">
        <v>0</v>
      </c>
      <c r="G1046" s="269">
        <v>0</v>
      </c>
      <c r="H1046" s="30">
        <v>2</v>
      </c>
      <c r="I1046" s="269">
        <v>0</v>
      </c>
      <c r="J1046" s="47" t="s">
        <v>1299</v>
      </c>
      <c r="K1046" s="311"/>
      <c r="L1046" s="337"/>
    </row>
    <row r="1047" spans="1:12" s="19" customFormat="1" ht="23.25" customHeight="1" outlineLevel="1">
      <c r="A1047" s="39">
        <f t="shared" si="25"/>
        <v>1008</v>
      </c>
      <c r="B1047" s="28" t="s">
        <v>1151</v>
      </c>
      <c r="C1047" s="42" t="s">
        <v>187</v>
      </c>
      <c r="D1047" s="54"/>
      <c r="E1047" s="30">
        <v>1</v>
      </c>
      <c r="F1047" s="269">
        <v>0</v>
      </c>
      <c r="G1047" s="269">
        <v>0</v>
      </c>
      <c r="H1047" s="30">
        <v>1</v>
      </c>
      <c r="I1047" s="269">
        <v>0</v>
      </c>
      <c r="J1047" s="47" t="s">
        <v>1300</v>
      </c>
      <c r="K1047" s="311"/>
      <c r="L1047" s="337"/>
    </row>
    <row r="1048" spans="1:12" s="19" customFormat="1" ht="23.25" customHeight="1" outlineLevel="1">
      <c r="A1048" s="39">
        <f t="shared" si="25"/>
        <v>1009</v>
      </c>
      <c r="B1048" s="28" t="s">
        <v>1152</v>
      </c>
      <c r="C1048" s="42" t="s">
        <v>187</v>
      </c>
      <c r="D1048" s="54"/>
      <c r="E1048" s="30">
        <v>2</v>
      </c>
      <c r="F1048" s="269">
        <v>0</v>
      </c>
      <c r="G1048" s="269">
        <v>0</v>
      </c>
      <c r="H1048" s="30">
        <v>2</v>
      </c>
      <c r="I1048" s="269">
        <v>0</v>
      </c>
      <c r="J1048" s="47" t="s">
        <v>1153</v>
      </c>
      <c r="K1048" s="311"/>
      <c r="L1048" s="337"/>
    </row>
    <row r="1049" spans="1:12" s="19" customFormat="1" ht="102" customHeight="1" outlineLevel="1">
      <c r="A1049" s="39">
        <f t="shared" si="25"/>
        <v>1010</v>
      </c>
      <c r="B1049" s="28" t="s">
        <v>1154</v>
      </c>
      <c r="C1049" s="42" t="s">
        <v>187</v>
      </c>
      <c r="D1049" s="54"/>
      <c r="E1049" s="30">
        <v>4</v>
      </c>
      <c r="F1049" s="269">
        <v>0</v>
      </c>
      <c r="G1049" s="269">
        <v>0</v>
      </c>
      <c r="H1049" s="30">
        <v>4</v>
      </c>
      <c r="I1049" s="269">
        <v>0</v>
      </c>
      <c r="J1049" s="47" t="s">
        <v>1301</v>
      </c>
      <c r="K1049" s="311"/>
      <c r="L1049" s="337"/>
    </row>
    <row r="1050" spans="1:12" s="19" customFormat="1" ht="78.75" customHeight="1" outlineLevel="1">
      <c r="A1050" s="39">
        <f t="shared" si="25"/>
        <v>1011</v>
      </c>
      <c r="B1050" s="28" t="s">
        <v>1155</v>
      </c>
      <c r="C1050" s="42" t="s">
        <v>187</v>
      </c>
      <c r="D1050" s="54"/>
      <c r="E1050" s="30">
        <v>1</v>
      </c>
      <c r="F1050" s="269">
        <v>0</v>
      </c>
      <c r="G1050" s="269">
        <v>0</v>
      </c>
      <c r="H1050" s="30">
        <v>1</v>
      </c>
      <c r="I1050" s="269">
        <v>0</v>
      </c>
      <c r="J1050" s="47" t="s">
        <v>1156</v>
      </c>
      <c r="K1050" s="311"/>
      <c r="L1050" s="337"/>
    </row>
    <row r="1051" spans="1:12" s="19" customFormat="1" ht="90" customHeight="1" outlineLevel="1">
      <c r="A1051" s="39">
        <f t="shared" si="25"/>
        <v>1012</v>
      </c>
      <c r="B1051" s="28" t="s">
        <v>1157</v>
      </c>
      <c r="C1051" s="42" t="s">
        <v>187</v>
      </c>
      <c r="D1051" s="54"/>
      <c r="E1051" s="30">
        <v>2</v>
      </c>
      <c r="F1051" s="269">
        <v>0</v>
      </c>
      <c r="G1051" s="269">
        <v>0</v>
      </c>
      <c r="H1051" s="30">
        <v>2</v>
      </c>
      <c r="I1051" s="269">
        <v>0</v>
      </c>
      <c r="J1051" s="47" t="s">
        <v>1302</v>
      </c>
      <c r="K1051" s="313"/>
      <c r="L1051" s="338"/>
    </row>
    <row r="1052" spans="1:12" s="19" customFormat="1" ht="66.75" customHeight="1" outlineLevel="1">
      <c r="A1052" s="39">
        <f t="shared" si="25"/>
        <v>1013</v>
      </c>
      <c r="B1052" s="28" t="s">
        <v>1158</v>
      </c>
      <c r="C1052" s="42" t="s">
        <v>187</v>
      </c>
      <c r="D1052" s="54"/>
      <c r="E1052" s="30">
        <v>2</v>
      </c>
      <c r="F1052" s="269">
        <v>0</v>
      </c>
      <c r="G1052" s="269">
        <v>0</v>
      </c>
      <c r="H1052" s="30">
        <v>2</v>
      </c>
      <c r="I1052" s="269">
        <v>0</v>
      </c>
      <c r="J1052" s="47" t="s">
        <v>1293</v>
      </c>
      <c r="K1052" s="310" t="s">
        <v>1073</v>
      </c>
      <c r="L1052" s="336" t="s">
        <v>936</v>
      </c>
    </row>
    <row r="1053" spans="1:12" s="19" customFormat="1" ht="34.5" customHeight="1" outlineLevel="1">
      <c r="A1053" s="39">
        <f t="shared" si="25"/>
        <v>1014</v>
      </c>
      <c r="B1053" s="28" t="s">
        <v>1159</v>
      </c>
      <c r="C1053" s="42" t="s">
        <v>187</v>
      </c>
      <c r="D1053" s="54"/>
      <c r="E1053" s="30">
        <v>7</v>
      </c>
      <c r="F1053" s="269">
        <v>0</v>
      </c>
      <c r="G1053" s="269">
        <v>0</v>
      </c>
      <c r="H1053" s="30">
        <v>7</v>
      </c>
      <c r="I1053" s="269">
        <v>0</v>
      </c>
      <c r="J1053" s="47" t="s">
        <v>1294</v>
      </c>
      <c r="K1053" s="311"/>
      <c r="L1053" s="337"/>
    </row>
    <row r="1054" spans="1:12" s="19" customFormat="1" ht="34.5" customHeight="1" outlineLevel="1">
      <c r="A1054" s="39">
        <f t="shared" si="25"/>
        <v>1015</v>
      </c>
      <c r="B1054" s="28" t="s">
        <v>1160</v>
      </c>
      <c r="C1054" s="42" t="s">
        <v>187</v>
      </c>
      <c r="D1054" s="54"/>
      <c r="E1054" s="30">
        <v>7</v>
      </c>
      <c r="F1054" s="269">
        <v>0</v>
      </c>
      <c r="G1054" s="269">
        <v>0</v>
      </c>
      <c r="H1054" s="30">
        <v>7</v>
      </c>
      <c r="I1054" s="269">
        <v>0</v>
      </c>
      <c r="J1054" s="47" t="s">
        <v>1295</v>
      </c>
      <c r="K1054" s="311"/>
      <c r="L1054" s="337"/>
    </row>
    <row r="1055" spans="1:12" s="19" customFormat="1" ht="34.5" customHeight="1" outlineLevel="1">
      <c r="A1055" s="39">
        <f t="shared" si="25"/>
        <v>1016</v>
      </c>
      <c r="B1055" s="28" t="s">
        <v>1161</v>
      </c>
      <c r="C1055" s="42" t="s">
        <v>187</v>
      </c>
      <c r="D1055" s="54"/>
      <c r="E1055" s="30">
        <v>2</v>
      </c>
      <c r="F1055" s="269">
        <v>0</v>
      </c>
      <c r="G1055" s="269">
        <v>0</v>
      </c>
      <c r="H1055" s="30">
        <v>2</v>
      </c>
      <c r="I1055" s="269">
        <v>0</v>
      </c>
      <c r="J1055" s="47" t="s">
        <v>1296</v>
      </c>
      <c r="K1055" s="311"/>
      <c r="L1055" s="337"/>
    </row>
    <row r="1056" spans="1:12" s="19" customFormat="1" ht="49.5" customHeight="1" outlineLevel="1">
      <c r="A1056" s="39">
        <f t="shared" si="25"/>
        <v>1017</v>
      </c>
      <c r="B1056" s="28" t="s">
        <v>1162</v>
      </c>
      <c r="C1056" s="42" t="s">
        <v>187</v>
      </c>
      <c r="D1056" s="54"/>
      <c r="E1056" s="30">
        <v>5</v>
      </c>
      <c r="F1056" s="269">
        <v>0</v>
      </c>
      <c r="G1056" s="269">
        <v>0</v>
      </c>
      <c r="H1056" s="30">
        <v>5</v>
      </c>
      <c r="I1056" s="269">
        <v>0</v>
      </c>
      <c r="J1056" s="47" t="s">
        <v>1303</v>
      </c>
      <c r="K1056" s="311"/>
      <c r="L1056" s="337"/>
    </row>
    <row r="1057" spans="1:12" s="19" customFormat="1" ht="49.5" customHeight="1" outlineLevel="1">
      <c r="A1057" s="39">
        <f t="shared" si="25"/>
        <v>1018</v>
      </c>
      <c r="B1057" s="28" t="s">
        <v>1163</v>
      </c>
      <c r="C1057" s="42" t="s">
        <v>187</v>
      </c>
      <c r="D1057" s="54"/>
      <c r="E1057" s="30">
        <v>3</v>
      </c>
      <c r="F1057" s="269">
        <v>0</v>
      </c>
      <c r="G1057" s="269">
        <v>0</v>
      </c>
      <c r="H1057" s="30">
        <v>3</v>
      </c>
      <c r="I1057" s="269">
        <v>0</v>
      </c>
      <c r="J1057" s="47" t="s">
        <v>1304</v>
      </c>
      <c r="K1057" s="311"/>
      <c r="L1057" s="337"/>
    </row>
    <row r="1058" spans="1:12" s="19" customFormat="1" ht="34.5" customHeight="1" outlineLevel="1">
      <c r="A1058" s="39">
        <f t="shared" si="25"/>
        <v>1019</v>
      </c>
      <c r="B1058" s="28" t="s">
        <v>1164</v>
      </c>
      <c r="C1058" s="42" t="s">
        <v>187</v>
      </c>
      <c r="D1058" s="54"/>
      <c r="E1058" s="30">
        <v>12</v>
      </c>
      <c r="F1058" s="269">
        <v>0</v>
      </c>
      <c r="G1058" s="269">
        <v>0</v>
      </c>
      <c r="H1058" s="30">
        <v>12</v>
      </c>
      <c r="I1058" s="269">
        <v>0</v>
      </c>
      <c r="J1058" s="47" t="s">
        <v>1305</v>
      </c>
      <c r="K1058" s="311"/>
      <c r="L1058" s="337"/>
    </row>
    <row r="1059" spans="1:12" s="19" customFormat="1" ht="34.5" customHeight="1" outlineLevel="1">
      <c r="A1059" s="39">
        <f t="shared" si="25"/>
        <v>1020</v>
      </c>
      <c r="B1059" s="28" t="s">
        <v>1165</v>
      </c>
      <c r="C1059" s="42" t="s">
        <v>187</v>
      </c>
      <c r="D1059" s="54"/>
      <c r="E1059" s="30">
        <v>2</v>
      </c>
      <c r="F1059" s="269">
        <v>0</v>
      </c>
      <c r="G1059" s="269">
        <v>0</v>
      </c>
      <c r="H1059" s="30">
        <v>2</v>
      </c>
      <c r="I1059" s="269">
        <v>0</v>
      </c>
      <c r="J1059" s="47" t="s">
        <v>1306</v>
      </c>
      <c r="K1059" s="313"/>
      <c r="L1059" s="338"/>
    </row>
    <row r="1060" spans="1:12" s="19" customFormat="1" ht="34.5" customHeight="1" outlineLevel="1">
      <c r="A1060" s="39">
        <f t="shared" si="25"/>
        <v>1021</v>
      </c>
      <c r="B1060" s="28" t="s">
        <v>1166</v>
      </c>
      <c r="C1060" s="42" t="s">
        <v>187</v>
      </c>
      <c r="D1060" s="54"/>
      <c r="E1060" s="30">
        <v>12</v>
      </c>
      <c r="F1060" s="269">
        <v>0</v>
      </c>
      <c r="G1060" s="269">
        <v>0</v>
      </c>
      <c r="H1060" s="30">
        <v>12</v>
      </c>
      <c r="I1060" s="269">
        <v>0</v>
      </c>
      <c r="J1060" s="47" t="s">
        <v>1307</v>
      </c>
      <c r="K1060" s="310" t="s">
        <v>1073</v>
      </c>
      <c r="L1060" s="336" t="s">
        <v>936</v>
      </c>
    </row>
    <row r="1061" spans="1:12" s="19" customFormat="1" ht="24.75" customHeight="1" outlineLevel="1">
      <c r="A1061" s="39">
        <f t="shared" si="25"/>
        <v>1022</v>
      </c>
      <c r="B1061" s="28" t="s">
        <v>1167</v>
      </c>
      <c r="C1061" s="42" t="s">
        <v>187</v>
      </c>
      <c r="D1061" s="54"/>
      <c r="E1061" s="30">
        <v>4</v>
      </c>
      <c r="F1061" s="269">
        <v>0</v>
      </c>
      <c r="G1061" s="269">
        <v>0</v>
      </c>
      <c r="H1061" s="30">
        <v>4</v>
      </c>
      <c r="I1061" s="269">
        <v>0</v>
      </c>
      <c r="J1061" s="47" t="s">
        <v>1308</v>
      </c>
      <c r="K1061" s="311"/>
      <c r="L1061" s="337"/>
    </row>
    <row r="1062" spans="1:12" s="19" customFormat="1" ht="24.75" customHeight="1" outlineLevel="1">
      <c r="A1062" s="39">
        <f t="shared" si="25"/>
        <v>1023</v>
      </c>
      <c r="B1062" s="28" t="s">
        <v>1168</v>
      </c>
      <c r="C1062" s="42" t="s">
        <v>187</v>
      </c>
      <c r="D1062" s="54"/>
      <c r="E1062" s="30">
        <v>3</v>
      </c>
      <c r="F1062" s="269">
        <v>0</v>
      </c>
      <c r="G1062" s="269">
        <v>0</v>
      </c>
      <c r="H1062" s="30">
        <v>3</v>
      </c>
      <c r="I1062" s="269">
        <v>0</v>
      </c>
      <c r="J1062" s="47" t="s">
        <v>1309</v>
      </c>
      <c r="K1062" s="311"/>
      <c r="L1062" s="337"/>
    </row>
    <row r="1063" spans="1:12" s="19" customFormat="1" ht="24.75" customHeight="1" outlineLevel="1">
      <c r="A1063" s="39">
        <f aca="true" t="shared" si="26" ref="A1063:A1072">A1062+1</f>
        <v>1024</v>
      </c>
      <c r="B1063" s="28" t="s">
        <v>1169</v>
      </c>
      <c r="C1063" s="42" t="s">
        <v>187</v>
      </c>
      <c r="D1063" s="54"/>
      <c r="E1063" s="30">
        <v>4</v>
      </c>
      <c r="F1063" s="269">
        <v>0</v>
      </c>
      <c r="G1063" s="269">
        <v>0</v>
      </c>
      <c r="H1063" s="30">
        <v>4</v>
      </c>
      <c r="I1063" s="269">
        <v>0</v>
      </c>
      <c r="J1063" s="47" t="s">
        <v>1310</v>
      </c>
      <c r="K1063" s="311"/>
      <c r="L1063" s="337"/>
    </row>
    <row r="1064" spans="1:12" s="19" customFormat="1" ht="24.75" customHeight="1" outlineLevel="1">
      <c r="A1064" s="39">
        <f t="shared" si="26"/>
        <v>1025</v>
      </c>
      <c r="B1064" s="28" t="s">
        <v>1170</v>
      </c>
      <c r="C1064" s="42" t="s">
        <v>187</v>
      </c>
      <c r="D1064" s="54"/>
      <c r="E1064" s="30">
        <v>2</v>
      </c>
      <c r="F1064" s="269">
        <v>0</v>
      </c>
      <c r="G1064" s="269">
        <v>0</v>
      </c>
      <c r="H1064" s="30">
        <v>2</v>
      </c>
      <c r="I1064" s="269">
        <v>0</v>
      </c>
      <c r="J1064" s="47" t="s">
        <v>1311</v>
      </c>
      <c r="K1064" s="311"/>
      <c r="L1064" s="337"/>
    </row>
    <row r="1065" spans="1:12" s="19" customFormat="1" ht="78.75" customHeight="1" outlineLevel="1">
      <c r="A1065" s="39">
        <f t="shared" si="26"/>
        <v>1026</v>
      </c>
      <c r="B1065" s="28" t="s">
        <v>1171</v>
      </c>
      <c r="C1065" s="42" t="s">
        <v>187</v>
      </c>
      <c r="D1065" s="54"/>
      <c r="E1065" s="30">
        <v>10</v>
      </c>
      <c r="F1065" s="269">
        <v>0</v>
      </c>
      <c r="G1065" s="269">
        <v>0</v>
      </c>
      <c r="H1065" s="30">
        <v>10</v>
      </c>
      <c r="I1065" s="269">
        <v>0</v>
      </c>
      <c r="J1065" s="47" t="s">
        <v>1088</v>
      </c>
      <c r="K1065" s="311"/>
      <c r="L1065" s="337"/>
    </row>
    <row r="1066" spans="1:12" s="19" customFormat="1" ht="78.75" customHeight="1" outlineLevel="1">
      <c r="A1066" s="39">
        <f t="shared" si="26"/>
        <v>1027</v>
      </c>
      <c r="B1066" s="28" t="s">
        <v>1172</v>
      </c>
      <c r="C1066" s="42" t="s">
        <v>187</v>
      </c>
      <c r="D1066" s="54"/>
      <c r="E1066" s="30">
        <v>10</v>
      </c>
      <c r="F1066" s="269">
        <v>0</v>
      </c>
      <c r="G1066" s="269">
        <v>0</v>
      </c>
      <c r="H1066" s="30">
        <v>10</v>
      </c>
      <c r="I1066" s="269">
        <v>0</v>
      </c>
      <c r="J1066" s="47" t="s">
        <v>1088</v>
      </c>
      <c r="K1066" s="311"/>
      <c r="L1066" s="337"/>
    </row>
    <row r="1067" spans="1:12" s="19" customFormat="1" ht="78.75" customHeight="1" outlineLevel="1">
      <c r="A1067" s="39">
        <f t="shared" si="26"/>
        <v>1028</v>
      </c>
      <c r="B1067" s="28" t="s">
        <v>1173</v>
      </c>
      <c r="C1067" s="42" t="s">
        <v>187</v>
      </c>
      <c r="D1067" s="54"/>
      <c r="E1067" s="30">
        <v>10</v>
      </c>
      <c r="F1067" s="269">
        <v>0</v>
      </c>
      <c r="G1067" s="269">
        <v>0</v>
      </c>
      <c r="H1067" s="30">
        <v>10</v>
      </c>
      <c r="I1067" s="269">
        <v>0</v>
      </c>
      <c r="J1067" s="47" t="s">
        <v>1088</v>
      </c>
      <c r="K1067" s="311"/>
      <c r="L1067" s="337"/>
    </row>
    <row r="1068" spans="1:12" s="19" customFormat="1" ht="78.75" customHeight="1" outlineLevel="1">
      <c r="A1068" s="39">
        <f t="shared" si="26"/>
        <v>1029</v>
      </c>
      <c r="B1068" s="28" t="s">
        <v>1174</v>
      </c>
      <c r="C1068" s="42" t="s">
        <v>187</v>
      </c>
      <c r="D1068" s="54"/>
      <c r="E1068" s="30">
        <v>10</v>
      </c>
      <c r="F1068" s="269">
        <v>0</v>
      </c>
      <c r="G1068" s="269">
        <v>0</v>
      </c>
      <c r="H1068" s="30">
        <v>10</v>
      </c>
      <c r="I1068" s="269">
        <v>0</v>
      </c>
      <c r="J1068" s="47" t="s">
        <v>1088</v>
      </c>
      <c r="K1068" s="313"/>
      <c r="L1068" s="338"/>
    </row>
    <row r="1069" spans="1:12" s="19" customFormat="1" ht="78.75" customHeight="1" outlineLevel="1">
      <c r="A1069" s="39">
        <f t="shared" si="26"/>
        <v>1030</v>
      </c>
      <c r="B1069" s="28" t="s">
        <v>1175</v>
      </c>
      <c r="C1069" s="42" t="s">
        <v>187</v>
      </c>
      <c r="D1069" s="54"/>
      <c r="E1069" s="30">
        <v>10</v>
      </c>
      <c r="F1069" s="269">
        <v>0</v>
      </c>
      <c r="G1069" s="269">
        <v>0</v>
      </c>
      <c r="H1069" s="30">
        <v>10</v>
      </c>
      <c r="I1069" s="269">
        <v>0</v>
      </c>
      <c r="J1069" s="47" t="s">
        <v>1088</v>
      </c>
      <c r="K1069" s="310" t="s">
        <v>1073</v>
      </c>
      <c r="L1069" s="336" t="s">
        <v>936</v>
      </c>
    </row>
    <row r="1070" spans="1:12" s="19" customFormat="1" ht="129.75" customHeight="1" outlineLevel="1">
      <c r="A1070" s="39">
        <f t="shared" si="26"/>
        <v>1031</v>
      </c>
      <c r="B1070" s="56" t="s">
        <v>1176</v>
      </c>
      <c r="C1070" s="42" t="s">
        <v>285</v>
      </c>
      <c r="D1070" s="43"/>
      <c r="E1070" s="38">
        <v>2</v>
      </c>
      <c r="F1070" s="269">
        <v>0</v>
      </c>
      <c r="G1070" s="269">
        <v>0</v>
      </c>
      <c r="H1070" s="38">
        <v>2</v>
      </c>
      <c r="I1070" s="269">
        <v>0</v>
      </c>
      <c r="J1070" s="310" t="s">
        <v>1069</v>
      </c>
      <c r="K1070" s="311"/>
      <c r="L1070" s="337"/>
    </row>
    <row r="1071" spans="1:12" s="19" customFormat="1" ht="122.25" customHeight="1" outlineLevel="1">
      <c r="A1071" s="39">
        <f t="shared" si="26"/>
        <v>1032</v>
      </c>
      <c r="B1071" s="56" t="s">
        <v>1176</v>
      </c>
      <c r="C1071" s="42" t="s">
        <v>285</v>
      </c>
      <c r="D1071" s="43"/>
      <c r="E1071" s="38">
        <v>2</v>
      </c>
      <c r="F1071" s="269">
        <v>0</v>
      </c>
      <c r="G1071" s="269">
        <v>0</v>
      </c>
      <c r="H1071" s="38">
        <v>2</v>
      </c>
      <c r="I1071" s="269">
        <v>0</v>
      </c>
      <c r="J1071" s="311"/>
      <c r="K1071" s="311"/>
      <c r="L1071" s="337"/>
    </row>
    <row r="1072" spans="1:12" s="19" customFormat="1" ht="120" customHeight="1" outlineLevel="1">
      <c r="A1072" s="39">
        <f t="shared" si="26"/>
        <v>1033</v>
      </c>
      <c r="B1072" s="56" t="s">
        <v>1177</v>
      </c>
      <c r="C1072" s="42" t="s">
        <v>285</v>
      </c>
      <c r="D1072" s="43"/>
      <c r="E1072" s="38">
        <v>2</v>
      </c>
      <c r="F1072" s="269">
        <v>0</v>
      </c>
      <c r="G1072" s="269">
        <v>0</v>
      </c>
      <c r="H1072" s="38">
        <v>2</v>
      </c>
      <c r="I1072" s="269">
        <v>0</v>
      </c>
      <c r="J1072" s="313"/>
      <c r="K1072" s="313"/>
      <c r="L1072" s="338"/>
    </row>
    <row r="1073" spans="1:12" s="19" customFormat="1" ht="36.75" customHeight="1" outlineLevel="1">
      <c r="A1073" s="105"/>
      <c r="B1073" s="346"/>
      <c r="C1073" s="346"/>
      <c r="D1073" s="346"/>
      <c r="E1073" s="346"/>
      <c r="F1073" s="346"/>
      <c r="G1073" s="346"/>
      <c r="H1073" s="346"/>
      <c r="I1073" s="346"/>
      <c r="J1073" s="346"/>
      <c r="K1073" s="346"/>
      <c r="L1073" s="347"/>
    </row>
    <row r="1074" spans="1:12" s="19" customFormat="1" ht="156.75" customHeight="1" outlineLevel="1">
      <c r="A1074" s="42">
        <f>A1072+1</f>
        <v>1034</v>
      </c>
      <c r="B1074" s="67" t="s">
        <v>1178</v>
      </c>
      <c r="C1074" s="68" t="s">
        <v>285</v>
      </c>
      <c r="D1074" s="257"/>
      <c r="E1074" s="252">
        <v>1</v>
      </c>
      <c r="F1074" s="269">
        <v>0</v>
      </c>
      <c r="G1074" s="269">
        <v>0</v>
      </c>
      <c r="H1074" s="269">
        <v>0</v>
      </c>
      <c r="I1074" s="252">
        <v>1</v>
      </c>
      <c r="J1074" s="39" t="s">
        <v>1179</v>
      </c>
      <c r="K1074" s="310" t="s">
        <v>254</v>
      </c>
      <c r="L1074" s="336" t="s">
        <v>936</v>
      </c>
    </row>
    <row r="1075" spans="1:12" s="19" customFormat="1" ht="108.75" customHeight="1" outlineLevel="1">
      <c r="A1075" s="42">
        <f>A1074+1</f>
        <v>1035</v>
      </c>
      <c r="B1075" s="67" t="s">
        <v>1180</v>
      </c>
      <c r="C1075" s="68" t="s">
        <v>285</v>
      </c>
      <c r="D1075" s="257"/>
      <c r="E1075" s="252">
        <v>1</v>
      </c>
      <c r="F1075" s="269">
        <v>0</v>
      </c>
      <c r="G1075" s="269">
        <v>0</v>
      </c>
      <c r="H1075" s="269">
        <v>0</v>
      </c>
      <c r="I1075" s="252">
        <v>1</v>
      </c>
      <c r="J1075" s="39" t="s">
        <v>1181</v>
      </c>
      <c r="K1075" s="313"/>
      <c r="L1075" s="338"/>
    </row>
    <row r="1076" spans="1:12" s="19" customFormat="1" ht="118.5" customHeight="1" outlineLevel="1">
      <c r="A1076" s="42">
        <f aca="true" t="shared" si="27" ref="A1076:A1082">A1075+1</f>
        <v>1036</v>
      </c>
      <c r="B1076" s="67" t="s">
        <v>1182</v>
      </c>
      <c r="C1076" s="68" t="s">
        <v>285</v>
      </c>
      <c r="D1076" s="257"/>
      <c r="E1076" s="252">
        <v>1</v>
      </c>
      <c r="F1076" s="269">
        <v>0</v>
      </c>
      <c r="G1076" s="269">
        <v>0</v>
      </c>
      <c r="H1076" s="269">
        <v>0</v>
      </c>
      <c r="I1076" s="252">
        <v>1</v>
      </c>
      <c r="J1076" s="39" t="s">
        <v>1183</v>
      </c>
      <c r="K1076" s="310" t="s">
        <v>254</v>
      </c>
      <c r="L1076" s="336" t="s">
        <v>936</v>
      </c>
    </row>
    <row r="1077" spans="1:12" s="19" customFormat="1" ht="132.75" customHeight="1" outlineLevel="1">
      <c r="A1077" s="42">
        <f t="shared" si="27"/>
        <v>1037</v>
      </c>
      <c r="B1077" s="13" t="s">
        <v>1184</v>
      </c>
      <c r="C1077" s="42" t="s">
        <v>187</v>
      </c>
      <c r="D1077" s="43"/>
      <c r="E1077" s="32">
        <v>8</v>
      </c>
      <c r="F1077" s="269">
        <v>0</v>
      </c>
      <c r="G1077" s="269">
        <v>0</v>
      </c>
      <c r="H1077" s="269">
        <v>0</v>
      </c>
      <c r="I1077" s="32">
        <v>8</v>
      </c>
      <c r="J1077" s="39" t="s">
        <v>1185</v>
      </c>
      <c r="K1077" s="311"/>
      <c r="L1077" s="337"/>
    </row>
    <row r="1078" spans="1:12" s="19" customFormat="1" ht="146.25" customHeight="1" outlineLevel="1">
      <c r="A1078" s="42">
        <f t="shared" si="27"/>
        <v>1038</v>
      </c>
      <c r="B1078" s="13" t="s">
        <v>1186</v>
      </c>
      <c r="C1078" s="42" t="s">
        <v>187</v>
      </c>
      <c r="D1078" s="43"/>
      <c r="E1078" s="32">
        <v>12</v>
      </c>
      <c r="F1078" s="269">
        <v>0</v>
      </c>
      <c r="G1078" s="269">
        <v>0</v>
      </c>
      <c r="H1078" s="269">
        <v>0</v>
      </c>
      <c r="I1078" s="32">
        <v>12</v>
      </c>
      <c r="J1078" s="310" t="s">
        <v>1187</v>
      </c>
      <c r="K1078" s="311"/>
      <c r="L1078" s="337"/>
    </row>
    <row r="1079" spans="1:12" s="19" customFormat="1" ht="86.25" customHeight="1" outlineLevel="1">
      <c r="A1079" s="42">
        <f t="shared" si="27"/>
        <v>1039</v>
      </c>
      <c r="B1079" s="13" t="s">
        <v>1188</v>
      </c>
      <c r="C1079" s="42" t="s">
        <v>187</v>
      </c>
      <c r="D1079" s="43"/>
      <c r="E1079" s="32">
        <v>4</v>
      </c>
      <c r="F1079" s="269">
        <v>0</v>
      </c>
      <c r="G1079" s="269">
        <v>0</v>
      </c>
      <c r="H1079" s="269">
        <v>0</v>
      </c>
      <c r="I1079" s="32">
        <v>4</v>
      </c>
      <c r="J1079" s="311"/>
      <c r="K1079" s="311"/>
      <c r="L1079" s="337"/>
    </row>
    <row r="1080" spans="1:12" s="19" customFormat="1" ht="86.25" customHeight="1" outlineLevel="1">
      <c r="A1080" s="42">
        <f t="shared" si="27"/>
        <v>1040</v>
      </c>
      <c r="B1080" s="13" t="s">
        <v>1189</v>
      </c>
      <c r="C1080" s="42" t="s">
        <v>187</v>
      </c>
      <c r="D1080" s="43"/>
      <c r="E1080" s="32">
        <v>4</v>
      </c>
      <c r="F1080" s="269">
        <v>0</v>
      </c>
      <c r="G1080" s="269">
        <v>0</v>
      </c>
      <c r="H1080" s="269">
        <v>0</v>
      </c>
      <c r="I1080" s="32">
        <v>4</v>
      </c>
      <c r="J1080" s="311"/>
      <c r="K1080" s="311"/>
      <c r="L1080" s="337"/>
    </row>
    <row r="1081" spans="1:12" s="19" customFormat="1" ht="71.25" customHeight="1" outlineLevel="1">
      <c r="A1081" s="42">
        <f t="shared" si="27"/>
        <v>1041</v>
      </c>
      <c r="B1081" s="13" t="s">
        <v>1190</v>
      </c>
      <c r="C1081" s="42" t="s">
        <v>187</v>
      </c>
      <c r="D1081" s="43"/>
      <c r="E1081" s="32">
        <v>4</v>
      </c>
      <c r="F1081" s="269">
        <v>0</v>
      </c>
      <c r="G1081" s="269">
        <v>0</v>
      </c>
      <c r="H1081" s="269">
        <v>0</v>
      </c>
      <c r="I1081" s="32">
        <v>4</v>
      </c>
      <c r="J1081" s="311"/>
      <c r="K1081" s="311"/>
      <c r="L1081" s="337"/>
    </row>
    <row r="1082" spans="1:12" s="19" customFormat="1" ht="72.75" customHeight="1" outlineLevel="1">
      <c r="A1082" s="42">
        <f t="shared" si="27"/>
        <v>1042</v>
      </c>
      <c r="B1082" s="13" t="s">
        <v>1191</v>
      </c>
      <c r="C1082" s="42" t="s">
        <v>187</v>
      </c>
      <c r="D1082" s="43"/>
      <c r="E1082" s="32">
        <v>4</v>
      </c>
      <c r="F1082" s="269">
        <v>0</v>
      </c>
      <c r="G1082" s="269">
        <v>0</v>
      </c>
      <c r="H1082" s="269">
        <v>0</v>
      </c>
      <c r="I1082" s="32">
        <v>4</v>
      </c>
      <c r="J1082" s="313"/>
      <c r="K1082" s="313"/>
      <c r="L1082" s="338"/>
    </row>
    <row r="1083" spans="1:12" s="19" customFormat="1" ht="30.75" customHeight="1" outlineLevel="1">
      <c r="A1083" s="95"/>
      <c r="B1083" s="344"/>
      <c r="C1083" s="344"/>
      <c r="D1083" s="344"/>
      <c r="E1083" s="344"/>
      <c r="F1083" s="344"/>
      <c r="G1083" s="344"/>
      <c r="H1083" s="344"/>
      <c r="I1083" s="344"/>
      <c r="J1083" s="344"/>
      <c r="K1083" s="344"/>
      <c r="L1083" s="345"/>
    </row>
    <row r="1084" spans="1:12" s="19" customFormat="1" ht="351.75" customHeight="1" outlineLevel="1">
      <c r="A1084" s="42">
        <f>A1082+1</f>
        <v>1043</v>
      </c>
      <c r="B1084" s="13" t="s">
        <v>1192</v>
      </c>
      <c r="C1084" s="37" t="s">
        <v>187</v>
      </c>
      <c r="D1084" s="43"/>
      <c r="E1084" s="57">
        <v>20</v>
      </c>
      <c r="F1084" s="269">
        <v>0</v>
      </c>
      <c r="G1084" s="57">
        <v>20</v>
      </c>
      <c r="H1084" s="269">
        <v>0</v>
      </c>
      <c r="I1084" s="269">
        <v>0</v>
      </c>
      <c r="J1084" s="310" t="s">
        <v>1193</v>
      </c>
      <c r="K1084" s="310" t="s">
        <v>254</v>
      </c>
      <c r="L1084" s="336" t="s">
        <v>936</v>
      </c>
    </row>
    <row r="1085" spans="1:12" s="19" customFormat="1" ht="366" customHeight="1" outlineLevel="1">
      <c r="A1085" s="42">
        <f>A1084+1</f>
        <v>1044</v>
      </c>
      <c r="B1085" s="13" t="s">
        <v>1194</v>
      </c>
      <c r="C1085" s="37" t="s">
        <v>9</v>
      </c>
      <c r="D1085" s="43"/>
      <c r="E1085" s="57">
        <v>1000</v>
      </c>
      <c r="F1085" s="269">
        <v>0</v>
      </c>
      <c r="G1085" s="57">
        <v>1000</v>
      </c>
      <c r="H1085" s="269">
        <v>0</v>
      </c>
      <c r="I1085" s="269">
        <v>0</v>
      </c>
      <c r="J1085" s="313"/>
      <c r="K1085" s="313"/>
      <c r="L1085" s="338"/>
    </row>
    <row r="1086" spans="1:12" s="19" customFormat="1" ht="198" customHeight="1" outlineLevel="1">
      <c r="A1086" s="42">
        <f aca="true" t="shared" si="28" ref="A1086:A1145">A1085+1</f>
        <v>1045</v>
      </c>
      <c r="B1086" s="13" t="s">
        <v>1195</v>
      </c>
      <c r="C1086" s="241" t="s">
        <v>187</v>
      </c>
      <c r="D1086" s="43"/>
      <c r="E1086" s="57">
        <v>20</v>
      </c>
      <c r="F1086" s="269">
        <v>0</v>
      </c>
      <c r="G1086" s="57">
        <v>20</v>
      </c>
      <c r="H1086" s="269">
        <v>0</v>
      </c>
      <c r="I1086" s="269">
        <v>0</v>
      </c>
      <c r="J1086" s="310" t="s">
        <v>1193</v>
      </c>
      <c r="K1086" s="310" t="s">
        <v>254</v>
      </c>
      <c r="L1086" s="336" t="s">
        <v>936</v>
      </c>
    </row>
    <row r="1087" spans="1:12" s="19" customFormat="1" ht="154.5" customHeight="1" outlineLevel="1">
      <c r="A1087" s="42">
        <f t="shared" si="28"/>
        <v>1046</v>
      </c>
      <c r="B1087" s="13" t="s">
        <v>1196</v>
      </c>
      <c r="C1087" s="37" t="s">
        <v>9</v>
      </c>
      <c r="D1087" s="43"/>
      <c r="E1087" s="57">
        <v>1000</v>
      </c>
      <c r="F1087" s="269">
        <v>0</v>
      </c>
      <c r="G1087" s="57">
        <v>1000</v>
      </c>
      <c r="H1087" s="269">
        <v>0</v>
      </c>
      <c r="I1087" s="269">
        <v>0</v>
      </c>
      <c r="J1087" s="311"/>
      <c r="K1087" s="311"/>
      <c r="L1087" s="337"/>
    </row>
    <row r="1088" spans="1:12" s="19" customFormat="1" ht="145.5" customHeight="1" outlineLevel="1">
      <c r="A1088" s="42">
        <f t="shared" si="28"/>
        <v>1047</v>
      </c>
      <c r="B1088" s="13" t="s">
        <v>1197</v>
      </c>
      <c r="C1088" s="37" t="s">
        <v>187</v>
      </c>
      <c r="D1088" s="43"/>
      <c r="E1088" s="57">
        <v>50</v>
      </c>
      <c r="F1088" s="269">
        <v>0</v>
      </c>
      <c r="G1088" s="57">
        <v>50</v>
      </c>
      <c r="H1088" s="269">
        <v>0</v>
      </c>
      <c r="I1088" s="269">
        <v>0</v>
      </c>
      <c r="J1088" s="311"/>
      <c r="K1088" s="311"/>
      <c r="L1088" s="337"/>
    </row>
    <row r="1089" spans="1:12" s="19" customFormat="1" ht="93.75" customHeight="1" outlineLevel="1">
      <c r="A1089" s="42">
        <f t="shared" si="28"/>
        <v>1048</v>
      </c>
      <c r="B1089" s="13" t="s">
        <v>2850</v>
      </c>
      <c r="C1089" s="37" t="s">
        <v>187</v>
      </c>
      <c r="D1089" s="43"/>
      <c r="E1089" s="57">
        <v>10</v>
      </c>
      <c r="F1089" s="269">
        <v>0</v>
      </c>
      <c r="G1089" s="57">
        <v>10</v>
      </c>
      <c r="H1089" s="269">
        <v>0</v>
      </c>
      <c r="I1089" s="269">
        <v>0</v>
      </c>
      <c r="J1089" s="313"/>
      <c r="K1089" s="311"/>
      <c r="L1089" s="337"/>
    </row>
    <row r="1090" spans="1:12" s="19" customFormat="1" ht="162.75" customHeight="1" outlineLevel="1">
      <c r="A1090" s="42">
        <f t="shared" si="28"/>
        <v>1049</v>
      </c>
      <c r="B1090" s="13" t="s">
        <v>2853</v>
      </c>
      <c r="C1090" s="37" t="s">
        <v>187</v>
      </c>
      <c r="D1090" s="43"/>
      <c r="E1090" s="32">
        <v>4</v>
      </c>
      <c r="F1090" s="269">
        <v>0</v>
      </c>
      <c r="G1090" s="32">
        <v>4</v>
      </c>
      <c r="H1090" s="269">
        <v>0</v>
      </c>
      <c r="I1090" s="269">
        <v>0</v>
      </c>
      <c r="J1090" s="39" t="s">
        <v>1198</v>
      </c>
      <c r="K1090" s="313"/>
      <c r="L1090" s="338"/>
    </row>
    <row r="1091" spans="1:12" s="19" customFormat="1" ht="163.5" customHeight="1" outlineLevel="1">
      <c r="A1091" s="42">
        <f t="shared" si="28"/>
        <v>1050</v>
      </c>
      <c r="B1091" s="13" t="s">
        <v>1199</v>
      </c>
      <c r="C1091" s="37" t="s">
        <v>187</v>
      </c>
      <c r="D1091" s="43"/>
      <c r="E1091" s="32">
        <v>4</v>
      </c>
      <c r="F1091" s="269">
        <v>0</v>
      </c>
      <c r="G1091" s="32">
        <v>4</v>
      </c>
      <c r="H1091" s="269">
        <v>0</v>
      </c>
      <c r="I1091" s="269">
        <v>0</v>
      </c>
      <c r="J1091" s="39" t="s">
        <v>1198</v>
      </c>
      <c r="K1091" s="310" t="s">
        <v>254</v>
      </c>
      <c r="L1091" s="336" t="s">
        <v>936</v>
      </c>
    </row>
    <row r="1092" spans="1:12" s="19" customFormat="1" ht="111.75" customHeight="1" outlineLevel="1">
      <c r="A1092" s="42">
        <f t="shared" si="28"/>
        <v>1051</v>
      </c>
      <c r="B1092" s="25" t="s">
        <v>1200</v>
      </c>
      <c r="C1092" s="37" t="s">
        <v>187</v>
      </c>
      <c r="D1092" s="43"/>
      <c r="E1092" s="32">
        <v>2</v>
      </c>
      <c r="F1092" s="269">
        <v>0</v>
      </c>
      <c r="G1092" s="32">
        <v>2</v>
      </c>
      <c r="H1092" s="269">
        <v>0</v>
      </c>
      <c r="I1092" s="269">
        <v>0</v>
      </c>
      <c r="J1092" s="310" t="s">
        <v>1201</v>
      </c>
      <c r="K1092" s="311"/>
      <c r="L1092" s="337"/>
    </row>
    <row r="1093" spans="1:12" s="19" customFormat="1" ht="110.25" customHeight="1" outlineLevel="1">
      <c r="A1093" s="42">
        <f t="shared" si="28"/>
        <v>1052</v>
      </c>
      <c r="B1093" s="58" t="s">
        <v>1202</v>
      </c>
      <c r="C1093" s="37" t="s">
        <v>187</v>
      </c>
      <c r="D1093" s="43"/>
      <c r="E1093" s="32">
        <v>2</v>
      </c>
      <c r="F1093" s="269">
        <v>0</v>
      </c>
      <c r="G1093" s="32">
        <v>2</v>
      </c>
      <c r="H1093" s="269">
        <v>0</v>
      </c>
      <c r="I1093" s="269">
        <v>0</v>
      </c>
      <c r="J1093" s="313"/>
      <c r="K1093" s="311"/>
      <c r="L1093" s="337"/>
    </row>
    <row r="1094" spans="1:12" s="19" customFormat="1" ht="161.25" customHeight="1" outlineLevel="1">
      <c r="A1094" s="42">
        <f t="shared" si="28"/>
        <v>1053</v>
      </c>
      <c r="B1094" s="28" t="s">
        <v>1203</v>
      </c>
      <c r="C1094" s="39" t="s">
        <v>187</v>
      </c>
      <c r="D1094" s="29"/>
      <c r="E1094" s="30">
        <v>1</v>
      </c>
      <c r="F1094" s="269">
        <v>0</v>
      </c>
      <c r="G1094" s="30">
        <v>1</v>
      </c>
      <c r="H1094" s="269">
        <v>0</v>
      </c>
      <c r="I1094" s="269">
        <v>0</v>
      </c>
      <c r="J1094" s="310" t="s">
        <v>1204</v>
      </c>
      <c r="K1094" s="311"/>
      <c r="L1094" s="337"/>
    </row>
    <row r="1095" spans="1:12" s="19" customFormat="1" ht="162" customHeight="1" outlineLevel="1">
      <c r="A1095" s="42">
        <f t="shared" si="28"/>
        <v>1054</v>
      </c>
      <c r="B1095" s="66" t="s">
        <v>1205</v>
      </c>
      <c r="C1095" s="249" t="s">
        <v>187</v>
      </c>
      <c r="D1095" s="173"/>
      <c r="E1095" s="251">
        <v>2</v>
      </c>
      <c r="F1095" s="269">
        <v>0</v>
      </c>
      <c r="G1095" s="251">
        <v>2</v>
      </c>
      <c r="H1095" s="269">
        <v>0</v>
      </c>
      <c r="I1095" s="269">
        <v>0</v>
      </c>
      <c r="J1095" s="313"/>
      <c r="K1095" s="313"/>
      <c r="L1095" s="338"/>
    </row>
    <row r="1096" spans="1:12" s="19" customFormat="1" ht="164.25" customHeight="1" outlineLevel="1">
      <c r="A1096" s="42">
        <f t="shared" si="28"/>
        <v>1055</v>
      </c>
      <c r="B1096" s="66" t="s">
        <v>1206</v>
      </c>
      <c r="C1096" s="249" t="s">
        <v>187</v>
      </c>
      <c r="D1096" s="173"/>
      <c r="E1096" s="251">
        <v>2</v>
      </c>
      <c r="F1096" s="269">
        <v>0</v>
      </c>
      <c r="G1096" s="251">
        <v>2</v>
      </c>
      <c r="H1096" s="269">
        <v>0</v>
      </c>
      <c r="I1096" s="269">
        <v>0</v>
      </c>
      <c r="J1096" s="310" t="s">
        <v>1204</v>
      </c>
      <c r="K1096" s="310" t="s">
        <v>254</v>
      </c>
      <c r="L1096" s="336" t="s">
        <v>260</v>
      </c>
    </row>
    <row r="1097" spans="1:12" s="19" customFormat="1" ht="110.25" customHeight="1" outlineLevel="1">
      <c r="A1097" s="42">
        <f t="shared" si="28"/>
        <v>1056</v>
      </c>
      <c r="B1097" s="28" t="s">
        <v>1207</v>
      </c>
      <c r="C1097" s="39" t="s">
        <v>187</v>
      </c>
      <c r="D1097" s="29"/>
      <c r="E1097" s="30">
        <v>2</v>
      </c>
      <c r="F1097" s="269">
        <v>0</v>
      </c>
      <c r="G1097" s="30">
        <v>2</v>
      </c>
      <c r="H1097" s="269">
        <v>0</v>
      </c>
      <c r="I1097" s="269">
        <v>0</v>
      </c>
      <c r="J1097" s="311"/>
      <c r="K1097" s="311"/>
      <c r="L1097" s="337"/>
    </row>
    <row r="1098" spans="1:12" s="19" customFormat="1" ht="110.25" customHeight="1" outlineLevel="1">
      <c r="A1098" s="42">
        <f t="shared" si="28"/>
        <v>1057</v>
      </c>
      <c r="B1098" s="28" t="s">
        <v>2851</v>
      </c>
      <c r="C1098" s="39" t="s">
        <v>187</v>
      </c>
      <c r="D1098" s="29"/>
      <c r="E1098" s="30">
        <v>32</v>
      </c>
      <c r="F1098" s="269">
        <v>0</v>
      </c>
      <c r="G1098" s="30">
        <v>32</v>
      </c>
      <c r="H1098" s="269">
        <v>0</v>
      </c>
      <c r="I1098" s="269">
        <v>0</v>
      </c>
      <c r="J1098" s="311"/>
      <c r="K1098" s="311"/>
      <c r="L1098" s="337"/>
    </row>
    <row r="1099" spans="1:12" s="19" customFormat="1" ht="110.25" customHeight="1" outlineLevel="1">
      <c r="A1099" s="42">
        <f t="shared" si="28"/>
        <v>1058</v>
      </c>
      <c r="B1099" s="28" t="s">
        <v>2852</v>
      </c>
      <c r="C1099" s="39" t="s">
        <v>187</v>
      </c>
      <c r="D1099" s="29"/>
      <c r="E1099" s="30">
        <v>2</v>
      </c>
      <c r="F1099" s="269">
        <v>0</v>
      </c>
      <c r="G1099" s="30">
        <v>2</v>
      </c>
      <c r="H1099" s="269">
        <v>0</v>
      </c>
      <c r="I1099" s="269">
        <v>0</v>
      </c>
      <c r="J1099" s="311"/>
      <c r="K1099" s="311"/>
      <c r="L1099" s="337"/>
    </row>
    <row r="1100" spans="1:12" s="19" customFormat="1" ht="110.25" customHeight="1" outlineLevel="1">
      <c r="A1100" s="42">
        <f t="shared" si="28"/>
        <v>1059</v>
      </c>
      <c r="B1100" s="28" t="s">
        <v>2854</v>
      </c>
      <c r="C1100" s="39" t="s">
        <v>187</v>
      </c>
      <c r="D1100" s="29"/>
      <c r="E1100" s="30">
        <v>2</v>
      </c>
      <c r="F1100" s="269">
        <v>0</v>
      </c>
      <c r="G1100" s="30">
        <v>2</v>
      </c>
      <c r="H1100" s="269">
        <v>0</v>
      </c>
      <c r="I1100" s="269">
        <v>0</v>
      </c>
      <c r="J1100" s="311"/>
      <c r="K1100" s="311"/>
      <c r="L1100" s="337"/>
    </row>
    <row r="1101" spans="1:12" s="19" customFormat="1" ht="110.25" customHeight="1" outlineLevel="1">
      <c r="A1101" s="42">
        <f t="shared" si="28"/>
        <v>1060</v>
      </c>
      <c r="B1101" s="28" t="s">
        <v>2855</v>
      </c>
      <c r="C1101" s="39" t="s">
        <v>187</v>
      </c>
      <c r="D1101" s="29"/>
      <c r="E1101" s="30">
        <v>1</v>
      </c>
      <c r="F1101" s="269">
        <v>0</v>
      </c>
      <c r="G1101" s="30">
        <v>1</v>
      </c>
      <c r="H1101" s="269">
        <v>0</v>
      </c>
      <c r="I1101" s="269">
        <v>0</v>
      </c>
      <c r="J1101" s="313"/>
      <c r="K1101" s="313"/>
      <c r="L1101" s="338"/>
    </row>
    <row r="1102" spans="1:12" s="19" customFormat="1" ht="165.75" customHeight="1" outlineLevel="1">
      <c r="A1102" s="42">
        <f t="shared" si="28"/>
        <v>1061</v>
      </c>
      <c r="B1102" s="28" t="s">
        <v>2856</v>
      </c>
      <c r="C1102" s="39" t="s">
        <v>187</v>
      </c>
      <c r="D1102" s="29"/>
      <c r="E1102" s="30">
        <v>1</v>
      </c>
      <c r="F1102" s="269">
        <v>0</v>
      </c>
      <c r="G1102" s="30">
        <v>1</v>
      </c>
      <c r="H1102" s="269">
        <v>0</v>
      </c>
      <c r="I1102" s="269">
        <v>0</v>
      </c>
      <c r="J1102" s="39" t="s">
        <v>1204</v>
      </c>
      <c r="K1102" s="310" t="s">
        <v>254</v>
      </c>
      <c r="L1102" s="336" t="s">
        <v>260</v>
      </c>
    </row>
    <row r="1103" spans="1:12" s="19" customFormat="1" ht="94.5" customHeight="1" outlineLevel="1">
      <c r="A1103" s="42">
        <f t="shared" si="28"/>
        <v>1062</v>
      </c>
      <c r="B1103" s="13" t="s">
        <v>1208</v>
      </c>
      <c r="C1103" s="42" t="s">
        <v>285</v>
      </c>
      <c r="D1103" s="43"/>
      <c r="E1103" s="38">
        <v>1</v>
      </c>
      <c r="F1103" s="269">
        <v>0</v>
      </c>
      <c r="G1103" s="38">
        <v>1</v>
      </c>
      <c r="H1103" s="269">
        <v>0</v>
      </c>
      <c r="I1103" s="269">
        <v>0</v>
      </c>
      <c r="J1103" s="310" t="s">
        <v>1209</v>
      </c>
      <c r="K1103" s="311"/>
      <c r="L1103" s="337"/>
    </row>
    <row r="1104" spans="1:12" s="19" customFormat="1" ht="94.5" customHeight="1" outlineLevel="1">
      <c r="A1104" s="42">
        <f t="shared" si="28"/>
        <v>1063</v>
      </c>
      <c r="B1104" s="13" t="s">
        <v>1210</v>
      </c>
      <c r="C1104" s="39" t="s">
        <v>187</v>
      </c>
      <c r="D1104" s="43"/>
      <c r="E1104" s="38">
        <v>1</v>
      </c>
      <c r="F1104" s="269">
        <v>0</v>
      </c>
      <c r="G1104" s="38">
        <v>1</v>
      </c>
      <c r="H1104" s="269">
        <v>0</v>
      </c>
      <c r="I1104" s="269">
        <v>0</v>
      </c>
      <c r="J1104" s="311"/>
      <c r="K1104" s="311"/>
      <c r="L1104" s="337"/>
    </row>
    <row r="1105" spans="1:12" s="19" customFormat="1" ht="123" customHeight="1" outlineLevel="1">
      <c r="A1105" s="42">
        <f t="shared" si="28"/>
        <v>1064</v>
      </c>
      <c r="B1105" s="13" t="s">
        <v>1211</v>
      </c>
      <c r="C1105" s="39" t="s">
        <v>187</v>
      </c>
      <c r="D1105" s="43"/>
      <c r="E1105" s="38">
        <v>2</v>
      </c>
      <c r="F1105" s="269">
        <v>0</v>
      </c>
      <c r="G1105" s="38">
        <v>2</v>
      </c>
      <c r="H1105" s="269">
        <v>0</v>
      </c>
      <c r="I1105" s="269">
        <v>0</v>
      </c>
      <c r="J1105" s="311"/>
      <c r="K1105" s="311"/>
      <c r="L1105" s="337"/>
    </row>
    <row r="1106" spans="1:12" s="19" customFormat="1" ht="111" customHeight="1" outlineLevel="1">
      <c r="A1106" s="42">
        <f t="shared" si="28"/>
        <v>1065</v>
      </c>
      <c r="B1106" s="13" t="s">
        <v>1212</v>
      </c>
      <c r="C1106" s="39" t="s">
        <v>187</v>
      </c>
      <c r="D1106" s="43"/>
      <c r="E1106" s="38">
        <v>2</v>
      </c>
      <c r="F1106" s="269">
        <v>0</v>
      </c>
      <c r="G1106" s="38">
        <v>2</v>
      </c>
      <c r="H1106" s="269">
        <v>0</v>
      </c>
      <c r="I1106" s="269">
        <v>0</v>
      </c>
      <c r="J1106" s="313"/>
      <c r="K1106" s="311"/>
      <c r="L1106" s="337"/>
    </row>
    <row r="1107" spans="1:12" s="19" customFormat="1" ht="110.25" customHeight="1" outlineLevel="1">
      <c r="A1107" s="42">
        <f t="shared" si="28"/>
        <v>1066</v>
      </c>
      <c r="B1107" s="59" t="s">
        <v>1213</v>
      </c>
      <c r="C1107" s="60" t="s">
        <v>187</v>
      </c>
      <c r="D1107" s="43"/>
      <c r="E1107" s="61">
        <v>2</v>
      </c>
      <c r="F1107" s="269">
        <v>0</v>
      </c>
      <c r="G1107" s="61">
        <v>2</v>
      </c>
      <c r="H1107" s="269">
        <v>0</v>
      </c>
      <c r="I1107" s="269">
        <v>0</v>
      </c>
      <c r="J1107" s="341" t="s">
        <v>1214</v>
      </c>
      <c r="K1107" s="311"/>
      <c r="L1107" s="337"/>
    </row>
    <row r="1108" spans="1:12" s="19" customFormat="1" ht="93.75" customHeight="1" outlineLevel="1">
      <c r="A1108" s="42">
        <f t="shared" si="28"/>
        <v>1067</v>
      </c>
      <c r="B1108" s="59" t="s">
        <v>1215</v>
      </c>
      <c r="C1108" s="60" t="s">
        <v>187</v>
      </c>
      <c r="D1108" s="43"/>
      <c r="E1108" s="61">
        <v>6</v>
      </c>
      <c r="F1108" s="269">
        <v>0</v>
      </c>
      <c r="G1108" s="61">
        <v>6</v>
      </c>
      <c r="H1108" s="269">
        <v>0</v>
      </c>
      <c r="I1108" s="269">
        <v>0</v>
      </c>
      <c r="J1108" s="342"/>
      <c r="K1108" s="313"/>
      <c r="L1108" s="338"/>
    </row>
    <row r="1109" spans="1:12" s="19" customFormat="1" ht="62.25" customHeight="1" outlineLevel="1">
      <c r="A1109" s="42">
        <f t="shared" si="28"/>
        <v>1068</v>
      </c>
      <c r="B1109" s="59" t="s">
        <v>1216</v>
      </c>
      <c r="C1109" s="60" t="s">
        <v>187</v>
      </c>
      <c r="D1109" s="43"/>
      <c r="E1109" s="61">
        <v>16</v>
      </c>
      <c r="F1109" s="269">
        <v>0</v>
      </c>
      <c r="G1109" s="61">
        <v>16</v>
      </c>
      <c r="H1109" s="269">
        <v>0</v>
      </c>
      <c r="I1109" s="269">
        <v>0</v>
      </c>
      <c r="J1109" s="341" t="s">
        <v>1214</v>
      </c>
      <c r="K1109" s="310" t="s">
        <v>254</v>
      </c>
      <c r="L1109" s="336" t="s">
        <v>936</v>
      </c>
    </row>
    <row r="1110" spans="1:12" s="19" customFormat="1" ht="68.25" customHeight="1" outlineLevel="1">
      <c r="A1110" s="42">
        <f t="shared" si="28"/>
        <v>1069</v>
      </c>
      <c r="B1110" s="59" t="s">
        <v>1217</v>
      </c>
      <c r="C1110" s="60" t="s">
        <v>187</v>
      </c>
      <c r="D1110" s="43"/>
      <c r="E1110" s="61">
        <v>16</v>
      </c>
      <c r="F1110" s="269">
        <v>0</v>
      </c>
      <c r="G1110" s="61">
        <v>16</v>
      </c>
      <c r="H1110" s="269">
        <v>0</v>
      </c>
      <c r="I1110" s="269">
        <v>0</v>
      </c>
      <c r="J1110" s="343"/>
      <c r="K1110" s="311"/>
      <c r="L1110" s="337"/>
    </row>
    <row r="1111" spans="1:12" s="19" customFormat="1" ht="51.75" customHeight="1" outlineLevel="1">
      <c r="A1111" s="42">
        <f t="shared" si="28"/>
        <v>1070</v>
      </c>
      <c r="B1111" s="59" t="s">
        <v>1218</v>
      </c>
      <c r="C1111" s="60" t="s">
        <v>187</v>
      </c>
      <c r="D1111" s="43"/>
      <c r="E1111" s="61">
        <v>16</v>
      </c>
      <c r="F1111" s="269">
        <v>0</v>
      </c>
      <c r="G1111" s="61">
        <v>16</v>
      </c>
      <c r="H1111" s="269">
        <v>0</v>
      </c>
      <c r="I1111" s="269">
        <v>0</v>
      </c>
      <c r="J1111" s="343"/>
      <c r="K1111" s="311"/>
      <c r="L1111" s="337"/>
    </row>
    <row r="1112" spans="1:12" s="19" customFormat="1" ht="51.75" customHeight="1" outlineLevel="1">
      <c r="A1112" s="42">
        <f t="shared" si="28"/>
        <v>1071</v>
      </c>
      <c r="B1112" s="59" t="s">
        <v>2982</v>
      </c>
      <c r="C1112" s="60" t="s">
        <v>187</v>
      </c>
      <c r="D1112" s="43"/>
      <c r="E1112" s="61">
        <v>16</v>
      </c>
      <c r="F1112" s="269">
        <v>0</v>
      </c>
      <c r="G1112" s="61">
        <v>16</v>
      </c>
      <c r="H1112" s="269">
        <v>0</v>
      </c>
      <c r="I1112" s="269">
        <v>0</v>
      </c>
      <c r="J1112" s="343"/>
      <c r="K1112" s="311"/>
      <c r="L1112" s="337"/>
    </row>
    <row r="1113" spans="1:12" s="19" customFormat="1" ht="66.75" customHeight="1" outlineLevel="1">
      <c r="A1113" s="42">
        <f t="shared" si="28"/>
        <v>1072</v>
      </c>
      <c r="B1113" s="59" t="s">
        <v>1219</v>
      </c>
      <c r="C1113" s="60" t="s">
        <v>187</v>
      </c>
      <c r="D1113" s="43"/>
      <c r="E1113" s="61">
        <v>16</v>
      </c>
      <c r="F1113" s="269">
        <v>0</v>
      </c>
      <c r="G1113" s="61">
        <v>16</v>
      </c>
      <c r="H1113" s="269">
        <v>0</v>
      </c>
      <c r="I1113" s="269">
        <v>0</v>
      </c>
      <c r="J1113" s="343"/>
      <c r="K1113" s="311"/>
      <c r="L1113" s="337"/>
    </row>
    <row r="1114" spans="1:12" s="19" customFormat="1" ht="60" customHeight="1" outlineLevel="1">
      <c r="A1114" s="42">
        <f t="shared" si="28"/>
        <v>1073</v>
      </c>
      <c r="B1114" s="59" t="s">
        <v>1220</v>
      </c>
      <c r="C1114" s="60" t="s">
        <v>187</v>
      </c>
      <c r="D1114" s="43"/>
      <c r="E1114" s="61">
        <v>4</v>
      </c>
      <c r="F1114" s="269">
        <v>0</v>
      </c>
      <c r="G1114" s="61">
        <v>4</v>
      </c>
      <c r="H1114" s="269">
        <v>0</v>
      </c>
      <c r="I1114" s="269">
        <v>0</v>
      </c>
      <c r="J1114" s="343"/>
      <c r="K1114" s="311"/>
      <c r="L1114" s="337"/>
    </row>
    <row r="1115" spans="1:12" s="19" customFormat="1" ht="54" customHeight="1" outlineLevel="1">
      <c r="A1115" s="42">
        <f t="shared" si="28"/>
        <v>1074</v>
      </c>
      <c r="B1115" s="59" t="s">
        <v>1221</v>
      </c>
      <c r="C1115" s="60" t="s">
        <v>187</v>
      </c>
      <c r="D1115" s="43"/>
      <c r="E1115" s="61">
        <v>16</v>
      </c>
      <c r="F1115" s="269">
        <v>0</v>
      </c>
      <c r="G1115" s="61">
        <v>16</v>
      </c>
      <c r="H1115" s="269">
        <v>0</v>
      </c>
      <c r="I1115" s="269">
        <v>0</v>
      </c>
      <c r="J1115" s="343"/>
      <c r="K1115" s="311"/>
      <c r="L1115" s="337"/>
    </row>
    <row r="1116" spans="1:12" s="19" customFormat="1" ht="55.5" customHeight="1" outlineLevel="1">
      <c r="A1116" s="42">
        <f t="shared" si="28"/>
        <v>1075</v>
      </c>
      <c r="B1116" s="59" t="s">
        <v>1222</v>
      </c>
      <c r="C1116" s="60" t="s">
        <v>187</v>
      </c>
      <c r="D1116" s="43"/>
      <c r="E1116" s="61">
        <v>16</v>
      </c>
      <c r="F1116" s="269">
        <v>0</v>
      </c>
      <c r="G1116" s="61">
        <v>16</v>
      </c>
      <c r="H1116" s="269">
        <v>0</v>
      </c>
      <c r="I1116" s="269">
        <v>0</v>
      </c>
      <c r="J1116" s="343"/>
      <c r="K1116" s="311"/>
      <c r="L1116" s="337"/>
    </row>
    <row r="1117" spans="1:12" s="19" customFormat="1" ht="47.25" customHeight="1" outlineLevel="1">
      <c r="A1117" s="42">
        <f t="shared" si="28"/>
        <v>1076</v>
      </c>
      <c r="B1117" s="59" t="s">
        <v>1223</v>
      </c>
      <c r="C1117" s="60" t="s">
        <v>187</v>
      </c>
      <c r="D1117" s="43"/>
      <c r="E1117" s="61">
        <v>4</v>
      </c>
      <c r="F1117" s="269">
        <v>0</v>
      </c>
      <c r="G1117" s="61">
        <v>4</v>
      </c>
      <c r="H1117" s="269">
        <v>0</v>
      </c>
      <c r="I1117" s="269">
        <v>0</v>
      </c>
      <c r="J1117" s="343"/>
      <c r="K1117" s="311"/>
      <c r="L1117" s="337"/>
    </row>
    <row r="1118" spans="1:12" s="19" customFormat="1" ht="51.75" customHeight="1" outlineLevel="1">
      <c r="A1118" s="42">
        <f t="shared" si="28"/>
        <v>1077</v>
      </c>
      <c r="B1118" s="59" t="s">
        <v>1224</v>
      </c>
      <c r="C1118" s="60" t="s">
        <v>187</v>
      </c>
      <c r="D1118" s="43"/>
      <c r="E1118" s="61">
        <v>1</v>
      </c>
      <c r="F1118" s="269">
        <v>0</v>
      </c>
      <c r="G1118" s="61">
        <v>1</v>
      </c>
      <c r="H1118" s="269">
        <v>0</v>
      </c>
      <c r="I1118" s="269">
        <v>0</v>
      </c>
      <c r="J1118" s="342"/>
      <c r="K1118" s="313"/>
      <c r="L1118" s="338"/>
    </row>
    <row r="1119" spans="1:12" s="19" customFormat="1" ht="76.5" customHeight="1" outlineLevel="1">
      <c r="A1119" s="42">
        <f t="shared" si="28"/>
        <v>1078</v>
      </c>
      <c r="B1119" s="59" t="s">
        <v>1225</v>
      </c>
      <c r="C1119" s="60" t="s">
        <v>187</v>
      </c>
      <c r="D1119" s="43"/>
      <c r="E1119" s="61">
        <v>2</v>
      </c>
      <c r="F1119" s="269">
        <v>0</v>
      </c>
      <c r="G1119" s="61">
        <v>2</v>
      </c>
      <c r="H1119" s="269">
        <v>0</v>
      </c>
      <c r="I1119" s="269">
        <v>0</v>
      </c>
      <c r="J1119" s="341" t="s">
        <v>1226</v>
      </c>
      <c r="K1119" s="310" t="s">
        <v>254</v>
      </c>
      <c r="L1119" s="336" t="s">
        <v>936</v>
      </c>
    </row>
    <row r="1120" spans="1:12" s="19" customFormat="1" ht="78" customHeight="1" outlineLevel="1">
      <c r="A1120" s="42">
        <f t="shared" si="28"/>
        <v>1079</v>
      </c>
      <c r="B1120" s="59" t="s">
        <v>1227</v>
      </c>
      <c r="C1120" s="60" t="s">
        <v>187</v>
      </c>
      <c r="D1120" s="43"/>
      <c r="E1120" s="61">
        <v>2</v>
      </c>
      <c r="F1120" s="269">
        <v>0</v>
      </c>
      <c r="G1120" s="61">
        <v>2</v>
      </c>
      <c r="H1120" s="269">
        <v>0</v>
      </c>
      <c r="I1120" s="269">
        <v>0</v>
      </c>
      <c r="J1120" s="343"/>
      <c r="K1120" s="311"/>
      <c r="L1120" s="337"/>
    </row>
    <row r="1121" spans="1:12" s="19" customFormat="1" ht="63" customHeight="1" outlineLevel="1">
      <c r="A1121" s="42">
        <f t="shared" si="28"/>
        <v>1080</v>
      </c>
      <c r="B1121" s="59" t="s">
        <v>1228</v>
      </c>
      <c r="C1121" s="60" t="s">
        <v>187</v>
      </c>
      <c r="D1121" s="43"/>
      <c r="E1121" s="61">
        <v>2</v>
      </c>
      <c r="F1121" s="269">
        <v>0</v>
      </c>
      <c r="G1121" s="61">
        <v>2</v>
      </c>
      <c r="H1121" s="269">
        <v>0</v>
      </c>
      <c r="I1121" s="269">
        <v>0</v>
      </c>
      <c r="J1121" s="342"/>
      <c r="K1121" s="313"/>
      <c r="L1121" s="338"/>
    </row>
    <row r="1122" spans="1:12" s="19" customFormat="1" ht="72.75" customHeight="1" outlineLevel="1">
      <c r="A1122" s="42">
        <f t="shared" si="28"/>
        <v>1081</v>
      </c>
      <c r="B1122" s="59" t="s">
        <v>1229</v>
      </c>
      <c r="C1122" s="60" t="s">
        <v>187</v>
      </c>
      <c r="D1122" s="43"/>
      <c r="E1122" s="61">
        <v>2</v>
      </c>
      <c r="F1122" s="269">
        <v>0</v>
      </c>
      <c r="G1122" s="61">
        <v>2</v>
      </c>
      <c r="H1122" s="269">
        <v>0</v>
      </c>
      <c r="I1122" s="269">
        <v>0</v>
      </c>
      <c r="J1122" s="341" t="s">
        <v>1226</v>
      </c>
      <c r="K1122" s="310" t="s">
        <v>254</v>
      </c>
      <c r="L1122" s="307" t="s">
        <v>936</v>
      </c>
    </row>
    <row r="1123" spans="1:12" s="19" customFormat="1" ht="72.75" customHeight="1" outlineLevel="1">
      <c r="A1123" s="42">
        <f t="shared" si="28"/>
        <v>1082</v>
      </c>
      <c r="B1123" s="59" t="s">
        <v>1230</v>
      </c>
      <c r="C1123" s="60" t="s">
        <v>187</v>
      </c>
      <c r="D1123" s="43"/>
      <c r="E1123" s="61">
        <v>6</v>
      </c>
      <c r="F1123" s="269">
        <v>0</v>
      </c>
      <c r="G1123" s="61">
        <v>6</v>
      </c>
      <c r="H1123" s="269">
        <v>0</v>
      </c>
      <c r="I1123" s="269">
        <v>0</v>
      </c>
      <c r="J1123" s="343"/>
      <c r="K1123" s="311"/>
      <c r="L1123" s="308"/>
    </row>
    <row r="1124" spans="1:12" s="19" customFormat="1" ht="66.75" customHeight="1" outlineLevel="1">
      <c r="A1124" s="42">
        <f t="shared" si="28"/>
        <v>1083</v>
      </c>
      <c r="B1124" s="59" t="s">
        <v>2858</v>
      </c>
      <c r="C1124" s="60" t="s">
        <v>187</v>
      </c>
      <c r="D1124" s="43"/>
      <c r="E1124" s="61">
        <v>12</v>
      </c>
      <c r="F1124" s="269">
        <v>0</v>
      </c>
      <c r="G1124" s="61">
        <v>12</v>
      </c>
      <c r="H1124" s="269">
        <v>0</v>
      </c>
      <c r="I1124" s="269">
        <v>0</v>
      </c>
      <c r="J1124" s="343"/>
      <c r="K1124" s="311"/>
      <c r="L1124" s="308"/>
    </row>
    <row r="1125" spans="1:12" s="19" customFormat="1" ht="78" customHeight="1" outlineLevel="1">
      <c r="A1125" s="42">
        <f t="shared" si="28"/>
        <v>1084</v>
      </c>
      <c r="B1125" s="59" t="s">
        <v>2859</v>
      </c>
      <c r="C1125" s="60" t="s">
        <v>187</v>
      </c>
      <c r="D1125" s="43"/>
      <c r="E1125" s="61">
        <v>6</v>
      </c>
      <c r="F1125" s="269">
        <v>0</v>
      </c>
      <c r="G1125" s="61">
        <v>6</v>
      </c>
      <c r="H1125" s="269">
        <v>0</v>
      </c>
      <c r="I1125" s="269">
        <v>0</v>
      </c>
      <c r="J1125" s="342"/>
      <c r="K1125" s="311"/>
      <c r="L1125" s="308"/>
    </row>
    <row r="1126" spans="1:12" s="19" customFormat="1" ht="129.75" customHeight="1" outlineLevel="1">
      <c r="A1126" s="42">
        <f t="shared" si="28"/>
        <v>1085</v>
      </c>
      <c r="B1126" s="59" t="s">
        <v>2860</v>
      </c>
      <c r="C1126" s="60" t="s">
        <v>187</v>
      </c>
      <c r="D1126" s="43"/>
      <c r="E1126" s="61">
        <v>1000</v>
      </c>
      <c r="F1126" s="269">
        <v>0</v>
      </c>
      <c r="G1126" s="61">
        <v>1000</v>
      </c>
      <c r="H1126" s="269">
        <v>0</v>
      </c>
      <c r="I1126" s="269">
        <v>0</v>
      </c>
      <c r="J1126" s="60" t="s">
        <v>1231</v>
      </c>
      <c r="K1126" s="311"/>
      <c r="L1126" s="308"/>
    </row>
    <row r="1127" spans="1:12" s="19" customFormat="1" ht="82.5" customHeight="1" outlineLevel="1">
      <c r="A1127" s="42">
        <f t="shared" si="28"/>
        <v>1086</v>
      </c>
      <c r="B1127" s="59" t="s">
        <v>1232</v>
      </c>
      <c r="C1127" s="60" t="s">
        <v>187</v>
      </c>
      <c r="D1127" s="43"/>
      <c r="E1127" s="61">
        <v>2</v>
      </c>
      <c r="F1127" s="269">
        <v>0</v>
      </c>
      <c r="G1127" s="61">
        <v>2</v>
      </c>
      <c r="H1127" s="269">
        <v>0</v>
      </c>
      <c r="I1127" s="269">
        <v>0</v>
      </c>
      <c r="J1127" s="341" t="s">
        <v>1233</v>
      </c>
      <c r="K1127" s="311"/>
      <c r="L1127" s="308"/>
    </row>
    <row r="1128" spans="1:12" s="19" customFormat="1" ht="111.75" customHeight="1" outlineLevel="1">
      <c r="A1128" s="42">
        <f t="shared" si="28"/>
        <v>1087</v>
      </c>
      <c r="B1128" s="59" t="s">
        <v>1234</v>
      </c>
      <c r="C1128" s="60" t="s">
        <v>187</v>
      </c>
      <c r="D1128" s="43"/>
      <c r="E1128" s="61">
        <v>12</v>
      </c>
      <c r="F1128" s="269">
        <v>0</v>
      </c>
      <c r="G1128" s="61">
        <v>12</v>
      </c>
      <c r="H1128" s="269">
        <v>0</v>
      </c>
      <c r="I1128" s="269">
        <v>0</v>
      </c>
      <c r="J1128" s="342"/>
      <c r="K1128" s="311"/>
      <c r="L1128" s="308"/>
    </row>
    <row r="1129" spans="1:12" s="19" customFormat="1" ht="165" customHeight="1" outlineLevel="1">
      <c r="A1129" s="42">
        <f t="shared" si="28"/>
        <v>1088</v>
      </c>
      <c r="B1129" s="59" t="s">
        <v>1235</v>
      </c>
      <c r="C1129" s="60" t="s">
        <v>187</v>
      </c>
      <c r="D1129" s="43"/>
      <c r="E1129" s="61">
        <v>6</v>
      </c>
      <c r="F1129" s="269">
        <v>0</v>
      </c>
      <c r="G1129" s="61">
        <v>6</v>
      </c>
      <c r="H1129" s="269">
        <v>0</v>
      </c>
      <c r="I1129" s="269">
        <v>0</v>
      </c>
      <c r="J1129" s="60" t="s">
        <v>1236</v>
      </c>
      <c r="K1129" s="313"/>
      <c r="L1129" s="309"/>
    </row>
    <row r="1130" spans="1:12" s="19" customFormat="1" ht="76.5" customHeight="1" outlineLevel="1">
      <c r="A1130" s="42">
        <f t="shared" si="28"/>
        <v>1089</v>
      </c>
      <c r="B1130" s="59" t="s">
        <v>1237</v>
      </c>
      <c r="C1130" s="60" t="s">
        <v>187</v>
      </c>
      <c r="D1130" s="43"/>
      <c r="E1130" s="276">
        <v>6</v>
      </c>
      <c r="F1130" s="269">
        <v>0</v>
      </c>
      <c r="G1130" s="61">
        <v>6</v>
      </c>
      <c r="H1130" s="269">
        <v>0</v>
      </c>
      <c r="I1130" s="269">
        <v>0</v>
      </c>
      <c r="J1130" s="341" t="s">
        <v>1238</v>
      </c>
      <c r="K1130" s="310" t="s">
        <v>254</v>
      </c>
      <c r="L1130" s="336" t="s">
        <v>936</v>
      </c>
    </row>
    <row r="1131" spans="1:12" s="19" customFormat="1" ht="76.5" customHeight="1" outlineLevel="1">
      <c r="A1131" s="42">
        <f t="shared" si="28"/>
        <v>1090</v>
      </c>
      <c r="B1131" s="59" t="s">
        <v>1239</v>
      </c>
      <c r="C1131" s="60" t="s">
        <v>187</v>
      </c>
      <c r="D1131" s="43"/>
      <c r="E1131" s="276">
        <v>6</v>
      </c>
      <c r="F1131" s="269">
        <v>0</v>
      </c>
      <c r="G1131" s="61">
        <v>6</v>
      </c>
      <c r="H1131" s="269">
        <v>0</v>
      </c>
      <c r="I1131" s="269">
        <v>0</v>
      </c>
      <c r="J1131" s="343"/>
      <c r="K1131" s="311"/>
      <c r="L1131" s="337"/>
    </row>
    <row r="1132" spans="1:12" s="19" customFormat="1" ht="76.5" customHeight="1" outlineLevel="1">
      <c r="A1132" s="42">
        <f t="shared" si="28"/>
        <v>1091</v>
      </c>
      <c r="B1132" s="59" t="s">
        <v>1240</v>
      </c>
      <c r="C1132" s="60" t="s">
        <v>187</v>
      </c>
      <c r="D1132" s="43"/>
      <c r="E1132" s="276">
        <v>10</v>
      </c>
      <c r="F1132" s="269">
        <v>0</v>
      </c>
      <c r="G1132" s="61">
        <v>10</v>
      </c>
      <c r="H1132" s="269">
        <v>0</v>
      </c>
      <c r="I1132" s="269">
        <v>0</v>
      </c>
      <c r="J1132" s="343"/>
      <c r="K1132" s="311"/>
      <c r="L1132" s="337"/>
    </row>
    <row r="1133" spans="1:12" s="19" customFormat="1" ht="76.5" customHeight="1" outlineLevel="1">
      <c r="A1133" s="42">
        <f t="shared" si="28"/>
        <v>1092</v>
      </c>
      <c r="B1133" s="59" t="s">
        <v>1241</v>
      </c>
      <c r="C1133" s="60" t="s">
        <v>187</v>
      </c>
      <c r="D1133" s="43"/>
      <c r="E1133" s="276">
        <v>10</v>
      </c>
      <c r="F1133" s="269">
        <v>0</v>
      </c>
      <c r="G1133" s="61">
        <v>10</v>
      </c>
      <c r="H1133" s="269">
        <v>0</v>
      </c>
      <c r="I1133" s="269">
        <v>0</v>
      </c>
      <c r="J1133" s="343"/>
      <c r="K1133" s="311"/>
      <c r="L1133" s="337"/>
    </row>
    <row r="1134" spans="1:12" s="19" customFormat="1" ht="76.5" customHeight="1" outlineLevel="1">
      <c r="A1134" s="42">
        <f t="shared" si="28"/>
        <v>1093</v>
      </c>
      <c r="B1134" s="59" t="s">
        <v>1242</v>
      </c>
      <c r="C1134" s="60" t="s">
        <v>187</v>
      </c>
      <c r="D1134" s="43"/>
      <c r="E1134" s="276">
        <v>10</v>
      </c>
      <c r="F1134" s="269">
        <v>0</v>
      </c>
      <c r="G1134" s="61">
        <v>10</v>
      </c>
      <c r="H1134" s="269">
        <v>0</v>
      </c>
      <c r="I1134" s="269">
        <v>0</v>
      </c>
      <c r="J1134" s="343"/>
      <c r="K1134" s="311"/>
      <c r="L1134" s="337"/>
    </row>
    <row r="1135" spans="1:12" s="19" customFormat="1" ht="64.5" customHeight="1" outlineLevel="1">
      <c r="A1135" s="42">
        <f t="shared" si="28"/>
        <v>1094</v>
      </c>
      <c r="B1135" s="59" t="s">
        <v>1243</v>
      </c>
      <c r="C1135" s="60" t="s">
        <v>187</v>
      </c>
      <c r="D1135" s="43"/>
      <c r="E1135" s="276">
        <v>6</v>
      </c>
      <c r="F1135" s="269">
        <v>0</v>
      </c>
      <c r="G1135" s="61">
        <v>6</v>
      </c>
      <c r="H1135" s="269">
        <v>0</v>
      </c>
      <c r="I1135" s="269">
        <v>0</v>
      </c>
      <c r="J1135" s="343"/>
      <c r="K1135" s="311"/>
      <c r="L1135" s="337"/>
    </row>
    <row r="1136" spans="1:12" s="19" customFormat="1" ht="64.5" customHeight="1" outlineLevel="1">
      <c r="A1136" s="42">
        <f t="shared" si="28"/>
        <v>1095</v>
      </c>
      <c r="B1136" s="59" t="s">
        <v>1244</v>
      </c>
      <c r="C1136" s="60" t="s">
        <v>187</v>
      </c>
      <c r="D1136" s="43"/>
      <c r="E1136" s="276">
        <v>6</v>
      </c>
      <c r="F1136" s="269">
        <v>0</v>
      </c>
      <c r="G1136" s="61">
        <v>6</v>
      </c>
      <c r="H1136" s="269">
        <v>0</v>
      </c>
      <c r="I1136" s="269">
        <v>0</v>
      </c>
      <c r="J1136" s="343"/>
      <c r="K1136" s="311"/>
      <c r="L1136" s="337"/>
    </row>
    <row r="1137" spans="1:12" s="19" customFormat="1" ht="61.5" customHeight="1" outlineLevel="1">
      <c r="A1137" s="42">
        <f t="shared" si="28"/>
        <v>1096</v>
      </c>
      <c r="B1137" s="59" t="s">
        <v>1245</v>
      </c>
      <c r="C1137" s="60" t="s">
        <v>187</v>
      </c>
      <c r="D1137" s="43"/>
      <c r="E1137" s="276">
        <v>6</v>
      </c>
      <c r="F1137" s="269">
        <v>0</v>
      </c>
      <c r="G1137" s="61">
        <v>6</v>
      </c>
      <c r="H1137" s="269">
        <v>0</v>
      </c>
      <c r="I1137" s="269">
        <v>0</v>
      </c>
      <c r="J1137" s="343"/>
      <c r="K1137" s="311"/>
      <c r="L1137" s="337"/>
    </row>
    <row r="1138" spans="1:12" s="19" customFormat="1" ht="58.5" customHeight="1" outlineLevel="1">
      <c r="A1138" s="42">
        <f t="shared" si="28"/>
        <v>1097</v>
      </c>
      <c r="B1138" s="59" t="s">
        <v>1246</v>
      </c>
      <c r="C1138" s="60" t="s">
        <v>187</v>
      </c>
      <c r="D1138" s="43"/>
      <c r="E1138" s="276">
        <v>6</v>
      </c>
      <c r="F1138" s="269">
        <v>0</v>
      </c>
      <c r="G1138" s="61">
        <v>6</v>
      </c>
      <c r="H1138" s="269">
        <v>0</v>
      </c>
      <c r="I1138" s="269">
        <v>0</v>
      </c>
      <c r="J1138" s="342"/>
      <c r="K1138" s="313"/>
      <c r="L1138" s="338"/>
    </row>
    <row r="1139" spans="1:12" s="19" customFormat="1" ht="68.25" customHeight="1" outlineLevel="1">
      <c r="A1139" s="42">
        <f t="shared" si="28"/>
        <v>1098</v>
      </c>
      <c r="B1139" s="59" t="s">
        <v>1247</v>
      </c>
      <c r="C1139" s="60" t="s">
        <v>187</v>
      </c>
      <c r="D1139" s="43"/>
      <c r="E1139" s="61">
        <v>8</v>
      </c>
      <c r="F1139" s="269">
        <v>0</v>
      </c>
      <c r="G1139" s="61">
        <v>8</v>
      </c>
      <c r="H1139" s="269">
        <v>0</v>
      </c>
      <c r="I1139" s="269">
        <v>0</v>
      </c>
      <c r="J1139" s="341" t="s">
        <v>1248</v>
      </c>
      <c r="K1139" s="310" t="s">
        <v>254</v>
      </c>
      <c r="L1139" s="336" t="s">
        <v>936</v>
      </c>
    </row>
    <row r="1140" spans="1:12" s="19" customFormat="1" ht="69" customHeight="1" outlineLevel="1">
      <c r="A1140" s="42">
        <f t="shared" si="28"/>
        <v>1099</v>
      </c>
      <c r="B1140" s="59" t="s">
        <v>1249</v>
      </c>
      <c r="C1140" s="60" t="s">
        <v>187</v>
      </c>
      <c r="D1140" s="43"/>
      <c r="E1140" s="61">
        <v>8</v>
      </c>
      <c r="F1140" s="269">
        <v>0</v>
      </c>
      <c r="G1140" s="61">
        <v>8</v>
      </c>
      <c r="H1140" s="269">
        <v>0</v>
      </c>
      <c r="I1140" s="269">
        <v>0</v>
      </c>
      <c r="J1140" s="342"/>
      <c r="K1140" s="311"/>
      <c r="L1140" s="337"/>
    </row>
    <row r="1141" spans="1:12" s="19" customFormat="1" ht="84" customHeight="1" outlineLevel="1">
      <c r="A1141" s="42">
        <f t="shared" si="28"/>
        <v>1100</v>
      </c>
      <c r="B1141" s="28" t="s">
        <v>2981</v>
      </c>
      <c r="C1141" s="39" t="s">
        <v>285</v>
      </c>
      <c r="D1141" s="43"/>
      <c r="E1141" s="30">
        <v>1</v>
      </c>
      <c r="F1141" s="269">
        <v>0</v>
      </c>
      <c r="G1141" s="30">
        <v>1</v>
      </c>
      <c r="H1141" s="269">
        <v>0</v>
      </c>
      <c r="I1141" s="269">
        <v>0</v>
      </c>
      <c r="J1141" s="39" t="s">
        <v>1250</v>
      </c>
      <c r="K1141" s="313"/>
      <c r="L1141" s="338"/>
    </row>
    <row r="1142" spans="1:12" s="19" customFormat="1" ht="105" customHeight="1" outlineLevel="1">
      <c r="A1142" s="42">
        <f t="shared" si="28"/>
        <v>1101</v>
      </c>
      <c r="B1142" s="28" t="s">
        <v>2979</v>
      </c>
      <c r="C1142" s="39" t="s">
        <v>187</v>
      </c>
      <c r="D1142" s="43"/>
      <c r="E1142" s="30">
        <v>4</v>
      </c>
      <c r="F1142" s="269">
        <v>0</v>
      </c>
      <c r="G1142" s="30">
        <v>4</v>
      </c>
      <c r="H1142" s="269">
        <v>0</v>
      </c>
      <c r="I1142" s="269">
        <v>0</v>
      </c>
      <c r="J1142" s="39" t="s">
        <v>2980</v>
      </c>
      <c r="K1142" s="310" t="s">
        <v>254</v>
      </c>
      <c r="L1142" s="336" t="s">
        <v>936</v>
      </c>
    </row>
    <row r="1143" spans="1:12" s="19" customFormat="1" ht="106.5" customHeight="1" outlineLevel="1">
      <c r="A1143" s="42">
        <f t="shared" si="28"/>
        <v>1102</v>
      </c>
      <c r="B1143" s="28" t="s">
        <v>1251</v>
      </c>
      <c r="C1143" s="39" t="s">
        <v>187</v>
      </c>
      <c r="D1143" s="43"/>
      <c r="E1143" s="30">
        <v>1</v>
      </c>
      <c r="F1143" s="269">
        <v>0</v>
      </c>
      <c r="G1143" s="30">
        <v>1</v>
      </c>
      <c r="H1143" s="269">
        <v>0</v>
      </c>
      <c r="I1143" s="269">
        <v>0</v>
      </c>
      <c r="J1143" s="39" t="s">
        <v>1252</v>
      </c>
      <c r="K1143" s="311"/>
      <c r="L1143" s="337"/>
    </row>
    <row r="1144" spans="1:12" s="19" customFormat="1" ht="166.5" customHeight="1" outlineLevel="1">
      <c r="A1144" s="42">
        <f t="shared" si="28"/>
        <v>1103</v>
      </c>
      <c r="B1144" s="28" t="s">
        <v>2793</v>
      </c>
      <c r="C1144" s="39" t="s">
        <v>187</v>
      </c>
      <c r="D1144" s="43"/>
      <c r="E1144" s="30">
        <v>1</v>
      </c>
      <c r="F1144" s="269">
        <v>0</v>
      </c>
      <c r="G1144" s="30">
        <v>1</v>
      </c>
      <c r="H1144" s="269">
        <v>0</v>
      </c>
      <c r="I1144" s="269">
        <v>0</v>
      </c>
      <c r="J1144" s="310" t="s">
        <v>1253</v>
      </c>
      <c r="K1144" s="311"/>
      <c r="L1144" s="337"/>
    </row>
    <row r="1145" spans="1:12" s="19" customFormat="1" ht="83.25" customHeight="1" outlineLevel="1">
      <c r="A1145" s="42">
        <f t="shared" si="28"/>
        <v>1104</v>
      </c>
      <c r="B1145" s="28" t="s">
        <v>1254</v>
      </c>
      <c r="C1145" s="39" t="s">
        <v>187</v>
      </c>
      <c r="D1145" s="43"/>
      <c r="E1145" s="30">
        <v>3</v>
      </c>
      <c r="F1145" s="269">
        <v>0</v>
      </c>
      <c r="G1145" s="30">
        <v>3</v>
      </c>
      <c r="H1145" s="269">
        <v>0</v>
      </c>
      <c r="I1145" s="269">
        <v>0</v>
      </c>
      <c r="J1145" s="313"/>
      <c r="K1145" s="311"/>
      <c r="L1145" s="337"/>
    </row>
    <row r="1146" spans="1:12" s="19" customFormat="1" ht="81.75" customHeight="1" outlineLevel="1">
      <c r="A1146" s="42">
        <f>A1145+1</f>
        <v>1105</v>
      </c>
      <c r="B1146" s="28" t="s">
        <v>2794</v>
      </c>
      <c r="C1146" s="39" t="s">
        <v>187</v>
      </c>
      <c r="D1146" s="43"/>
      <c r="E1146" s="30">
        <v>2</v>
      </c>
      <c r="F1146" s="269">
        <v>0</v>
      </c>
      <c r="G1146" s="30">
        <v>2</v>
      </c>
      <c r="H1146" s="269">
        <v>0</v>
      </c>
      <c r="I1146" s="269">
        <v>0</v>
      </c>
      <c r="J1146" s="310" t="s">
        <v>1255</v>
      </c>
      <c r="K1146" s="311"/>
      <c r="L1146" s="337"/>
    </row>
    <row r="1147" spans="1:12" s="19" customFormat="1" ht="90" customHeight="1" outlineLevel="1">
      <c r="A1147" s="42">
        <f>A1146+1</f>
        <v>1106</v>
      </c>
      <c r="B1147" s="28" t="s">
        <v>1256</v>
      </c>
      <c r="C1147" s="39" t="s">
        <v>187</v>
      </c>
      <c r="D1147" s="43"/>
      <c r="E1147" s="30">
        <v>2</v>
      </c>
      <c r="F1147" s="269">
        <v>0</v>
      </c>
      <c r="G1147" s="30">
        <v>2</v>
      </c>
      <c r="H1147" s="269">
        <v>0</v>
      </c>
      <c r="I1147" s="269">
        <v>0</v>
      </c>
      <c r="J1147" s="311"/>
      <c r="K1147" s="311"/>
      <c r="L1147" s="337"/>
    </row>
    <row r="1148" spans="1:12" s="19" customFormat="1" ht="63" customHeight="1" outlineLevel="1">
      <c r="A1148" s="42">
        <f>A1147+1</f>
        <v>1107</v>
      </c>
      <c r="B1148" s="66" t="s">
        <v>1257</v>
      </c>
      <c r="C1148" s="249" t="s">
        <v>285</v>
      </c>
      <c r="D1148" s="257"/>
      <c r="E1148" s="251">
        <v>1</v>
      </c>
      <c r="F1148" s="269">
        <v>0</v>
      </c>
      <c r="G1148" s="251">
        <v>1</v>
      </c>
      <c r="H1148" s="269">
        <v>0</v>
      </c>
      <c r="I1148" s="269">
        <v>0</v>
      </c>
      <c r="J1148" s="313"/>
      <c r="K1148" s="311"/>
      <c r="L1148" s="337"/>
    </row>
    <row r="1149" spans="1:12" s="19" customFormat="1" ht="63" customHeight="1" outlineLevel="1">
      <c r="A1149" s="42">
        <f>A1148+1</f>
        <v>1108</v>
      </c>
      <c r="B1149" s="13" t="s">
        <v>1258</v>
      </c>
      <c r="C1149" s="24" t="s">
        <v>285</v>
      </c>
      <c r="D1149" s="24"/>
      <c r="E1149" s="38">
        <v>1</v>
      </c>
      <c r="F1149" s="269">
        <v>0</v>
      </c>
      <c r="G1149" s="38">
        <v>1</v>
      </c>
      <c r="H1149" s="269">
        <v>0</v>
      </c>
      <c r="I1149" s="269">
        <v>0</v>
      </c>
      <c r="J1149" s="39" t="s">
        <v>385</v>
      </c>
      <c r="K1149" s="313"/>
      <c r="L1149" s="338"/>
    </row>
    <row r="1150" spans="1:12" s="19" customFormat="1" ht="72.75" customHeight="1" outlineLevel="1">
      <c r="A1150" s="42">
        <f>A1149+1</f>
        <v>1109</v>
      </c>
      <c r="B1150" s="13" t="s">
        <v>1260</v>
      </c>
      <c r="C1150" s="24" t="s">
        <v>285</v>
      </c>
      <c r="D1150" s="24"/>
      <c r="E1150" s="38">
        <v>1</v>
      </c>
      <c r="F1150" s="269">
        <v>0</v>
      </c>
      <c r="G1150" s="38">
        <v>1</v>
      </c>
      <c r="H1150" s="269">
        <v>0</v>
      </c>
      <c r="I1150" s="269">
        <v>0</v>
      </c>
      <c r="J1150" s="39" t="s">
        <v>385</v>
      </c>
      <c r="K1150" s="39" t="s">
        <v>1259</v>
      </c>
      <c r="L1150" s="205" t="s">
        <v>260</v>
      </c>
    </row>
    <row r="1151" spans="1:12" s="19" customFormat="1" ht="27" customHeight="1" outlineLevel="1">
      <c r="A1151" s="107"/>
      <c r="B1151" s="339" t="s">
        <v>2861</v>
      </c>
      <c r="C1151" s="339"/>
      <c r="D1151" s="339"/>
      <c r="E1151" s="339"/>
      <c r="F1151" s="339"/>
      <c r="G1151" s="339"/>
      <c r="H1151" s="339"/>
      <c r="I1151" s="339"/>
      <c r="J1151" s="339"/>
      <c r="K1151" s="339"/>
      <c r="L1151" s="340"/>
    </row>
    <row r="1152" spans="1:12" s="19" customFormat="1" ht="63" customHeight="1" outlineLevel="1">
      <c r="A1152" s="42">
        <f>A1150+1</f>
        <v>1110</v>
      </c>
      <c r="B1152" s="102" t="s">
        <v>1261</v>
      </c>
      <c r="C1152" s="42" t="s">
        <v>285</v>
      </c>
      <c r="D1152" s="42"/>
      <c r="E1152" s="32">
        <v>2</v>
      </c>
      <c r="F1152" s="269">
        <v>0</v>
      </c>
      <c r="G1152" s="269">
        <v>0</v>
      </c>
      <c r="H1152" s="269">
        <v>0</v>
      </c>
      <c r="I1152" s="42">
        <v>2</v>
      </c>
      <c r="J1152" s="310" t="s">
        <v>1262</v>
      </c>
      <c r="K1152" s="310" t="s">
        <v>254</v>
      </c>
      <c r="L1152" s="336" t="s">
        <v>936</v>
      </c>
    </row>
    <row r="1153" spans="1:12" s="19" customFormat="1" ht="63" customHeight="1" outlineLevel="1">
      <c r="A1153" s="42">
        <f>A1152+1</f>
        <v>1111</v>
      </c>
      <c r="B1153" s="66" t="s">
        <v>1263</v>
      </c>
      <c r="C1153" s="68" t="s">
        <v>285</v>
      </c>
      <c r="D1153" s="68"/>
      <c r="E1153" s="252">
        <v>1</v>
      </c>
      <c r="F1153" s="269">
        <v>0</v>
      </c>
      <c r="G1153" s="269">
        <v>0</v>
      </c>
      <c r="H1153" s="269">
        <v>0</v>
      </c>
      <c r="I1153" s="68">
        <v>1</v>
      </c>
      <c r="J1153" s="311"/>
      <c r="K1153" s="311"/>
      <c r="L1153" s="337"/>
    </row>
    <row r="1154" spans="1:12" s="19" customFormat="1" ht="63" customHeight="1" outlineLevel="1">
      <c r="A1154" s="42">
        <f>A1153+1</f>
        <v>1112</v>
      </c>
      <c r="B1154" s="102" t="s">
        <v>1264</v>
      </c>
      <c r="C1154" s="39" t="s">
        <v>187</v>
      </c>
      <c r="D1154" s="39"/>
      <c r="E1154" s="32">
        <v>6</v>
      </c>
      <c r="F1154" s="269">
        <v>0</v>
      </c>
      <c r="G1154" s="269">
        <v>0</v>
      </c>
      <c r="H1154" s="269">
        <v>0</v>
      </c>
      <c r="I1154" s="42">
        <v>6</v>
      </c>
      <c r="J1154" s="313"/>
      <c r="K1154" s="313"/>
      <c r="L1154" s="338"/>
    </row>
    <row r="1155" spans="1:12" s="19" customFormat="1" ht="36" customHeight="1" outlineLevel="1">
      <c r="A1155" s="107"/>
      <c r="B1155" s="339" t="s">
        <v>1265</v>
      </c>
      <c r="C1155" s="339"/>
      <c r="D1155" s="339"/>
      <c r="E1155" s="339"/>
      <c r="F1155" s="339"/>
      <c r="G1155" s="339"/>
      <c r="H1155" s="339"/>
      <c r="I1155" s="339"/>
      <c r="J1155" s="339"/>
      <c r="K1155" s="339"/>
      <c r="L1155" s="340"/>
    </row>
    <row r="1156" spans="1:12" s="19" customFormat="1" ht="34.5" customHeight="1" outlineLevel="1">
      <c r="A1156" s="42">
        <f>A1154+1</f>
        <v>1113</v>
      </c>
      <c r="B1156" s="102" t="s">
        <v>1266</v>
      </c>
      <c r="C1156" s="62" t="s">
        <v>187</v>
      </c>
      <c r="D1156" s="62"/>
      <c r="E1156" s="63">
        <v>3</v>
      </c>
      <c r="F1156" s="269">
        <v>0</v>
      </c>
      <c r="G1156" s="269">
        <v>0</v>
      </c>
      <c r="H1156" s="269">
        <v>0</v>
      </c>
      <c r="I1156" s="62">
        <v>3</v>
      </c>
      <c r="J1156" s="310" t="s">
        <v>1267</v>
      </c>
      <c r="K1156" s="310" t="s">
        <v>254</v>
      </c>
      <c r="L1156" s="336" t="s">
        <v>936</v>
      </c>
    </row>
    <row r="1157" spans="1:12" s="19" customFormat="1" ht="34.5" customHeight="1" outlineLevel="1">
      <c r="A1157" s="42">
        <f>A1156+1</f>
        <v>1114</v>
      </c>
      <c r="B1157" s="103" t="s">
        <v>1268</v>
      </c>
      <c r="C1157" s="62" t="s">
        <v>187</v>
      </c>
      <c r="D1157" s="62"/>
      <c r="E1157" s="63">
        <v>3</v>
      </c>
      <c r="F1157" s="269">
        <v>0</v>
      </c>
      <c r="G1157" s="269">
        <v>0</v>
      </c>
      <c r="H1157" s="269">
        <v>0</v>
      </c>
      <c r="I1157" s="62">
        <v>3</v>
      </c>
      <c r="J1157" s="311"/>
      <c r="K1157" s="311"/>
      <c r="L1157" s="337"/>
    </row>
    <row r="1158" spans="1:12" s="19" customFormat="1" ht="34.5" customHeight="1" outlineLevel="1">
      <c r="A1158" s="42">
        <f aca="true" t="shared" si="29" ref="A1158:A1186">A1157+1</f>
        <v>1115</v>
      </c>
      <c r="B1158" s="103" t="s">
        <v>1269</v>
      </c>
      <c r="C1158" s="62" t="s">
        <v>187</v>
      </c>
      <c r="D1158" s="62"/>
      <c r="E1158" s="63">
        <v>1</v>
      </c>
      <c r="F1158" s="269">
        <v>0</v>
      </c>
      <c r="G1158" s="269">
        <v>0</v>
      </c>
      <c r="H1158" s="269">
        <v>0</v>
      </c>
      <c r="I1158" s="62">
        <v>1</v>
      </c>
      <c r="J1158" s="311"/>
      <c r="K1158" s="311"/>
      <c r="L1158" s="337"/>
    </row>
    <row r="1159" spans="1:12" s="19" customFormat="1" ht="34.5" customHeight="1" outlineLevel="1">
      <c r="A1159" s="42">
        <f t="shared" si="29"/>
        <v>1116</v>
      </c>
      <c r="B1159" s="103" t="s">
        <v>1270</v>
      </c>
      <c r="C1159" s="62" t="s">
        <v>187</v>
      </c>
      <c r="D1159" s="62"/>
      <c r="E1159" s="63">
        <v>2</v>
      </c>
      <c r="F1159" s="269">
        <v>0</v>
      </c>
      <c r="G1159" s="269">
        <v>0</v>
      </c>
      <c r="H1159" s="269">
        <v>0</v>
      </c>
      <c r="I1159" s="62">
        <v>2</v>
      </c>
      <c r="J1159" s="313"/>
      <c r="K1159" s="313"/>
      <c r="L1159" s="338"/>
    </row>
    <row r="1160" spans="1:12" s="19" customFormat="1" ht="74.25" customHeight="1" outlineLevel="1">
      <c r="A1160" s="42">
        <f t="shared" si="29"/>
        <v>1117</v>
      </c>
      <c r="B1160" s="102" t="s">
        <v>1271</v>
      </c>
      <c r="C1160" s="62" t="s">
        <v>187</v>
      </c>
      <c r="D1160" s="62"/>
      <c r="E1160" s="63">
        <v>1</v>
      </c>
      <c r="F1160" s="269">
        <v>0</v>
      </c>
      <c r="G1160" s="269">
        <v>0</v>
      </c>
      <c r="H1160" s="269">
        <v>0</v>
      </c>
      <c r="I1160" s="62">
        <v>1</v>
      </c>
      <c r="J1160" s="310" t="s">
        <v>1267</v>
      </c>
      <c r="K1160" s="310" t="s">
        <v>254</v>
      </c>
      <c r="L1160" s="336" t="s">
        <v>936</v>
      </c>
    </row>
    <row r="1161" spans="1:12" s="19" customFormat="1" ht="34.5" customHeight="1" outlineLevel="1">
      <c r="A1161" s="243">
        <f t="shared" si="29"/>
        <v>1118</v>
      </c>
      <c r="B1161" s="102" t="s">
        <v>1272</v>
      </c>
      <c r="C1161" s="64" t="s">
        <v>285</v>
      </c>
      <c r="D1161" s="64"/>
      <c r="E1161" s="259">
        <v>1</v>
      </c>
      <c r="F1161" s="269">
        <v>0</v>
      </c>
      <c r="G1161" s="269">
        <v>0</v>
      </c>
      <c r="H1161" s="269">
        <v>0</v>
      </c>
      <c r="I1161" s="64">
        <v>1</v>
      </c>
      <c r="J1161" s="311"/>
      <c r="K1161" s="311"/>
      <c r="L1161" s="337"/>
    </row>
    <row r="1162" spans="1:12" s="19" customFormat="1" ht="34.5" customHeight="1" outlineLevel="1">
      <c r="A1162" s="243">
        <f t="shared" si="29"/>
        <v>1119</v>
      </c>
      <c r="B1162" s="102" t="s">
        <v>1273</v>
      </c>
      <c r="C1162" s="64" t="s">
        <v>187</v>
      </c>
      <c r="D1162" s="64"/>
      <c r="E1162" s="259">
        <v>1</v>
      </c>
      <c r="F1162" s="269">
        <v>0</v>
      </c>
      <c r="G1162" s="269">
        <v>0</v>
      </c>
      <c r="H1162" s="269">
        <v>0</v>
      </c>
      <c r="I1162" s="64">
        <v>1</v>
      </c>
      <c r="J1162" s="311"/>
      <c r="K1162" s="311"/>
      <c r="L1162" s="337"/>
    </row>
    <row r="1163" spans="1:12" s="19" customFormat="1" ht="49.5" customHeight="1" outlineLevel="1">
      <c r="A1163" s="42">
        <f t="shared" si="29"/>
        <v>1120</v>
      </c>
      <c r="B1163" s="102" t="s">
        <v>2862</v>
      </c>
      <c r="C1163" s="62" t="s">
        <v>187</v>
      </c>
      <c r="D1163" s="62"/>
      <c r="E1163" s="63">
        <v>1</v>
      </c>
      <c r="F1163" s="269">
        <v>0</v>
      </c>
      <c r="G1163" s="269">
        <v>0</v>
      </c>
      <c r="H1163" s="269">
        <v>0</v>
      </c>
      <c r="I1163" s="62">
        <v>1</v>
      </c>
      <c r="J1163" s="311"/>
      <c r="K1163" s="311"/>
      <c r="L1163" s="337"/>
    </row>
    <row r="1164" spans="1:12" s="19" customFormat="1" ht="49.5" customHeight="1" outlineLevel="1">
      <c r="A1164" s="42">
        <f t="shared" si="29"/>
        <v>1121</v>
      </c>
      <c r="B1164" s="102" t="s">
        <v>1274</v>
      </c>
      <c r="C1164" s="62" t="s">
        <v>187</v>
      </c>
      <c r="D1164" s="62"/>
      <c r="E1164" s="63">
        <v>1</v>
      </c>
      <c r="F1164" s="269">
        <v>0</v>
      </c>
      <c r="G1164" s="269">
        <v>0</v>
      </c>
      <c r="H1164" s="269">
        <v>0</v>
      </c>
      <c r="I1164" s="62">
        <v>1</v>
      </c>
      <c r="J1164" s="311"/>
      <c r="K1164" s="311"/>
      <c r="L1164" s="337"/>
    </row>
    <row r="1165" spans="1:12" s="19" customFormat="1" ht="49.5" customHeight="1" outlineLevel="1">
      <c r="A1165" s="42">
        <f t="shared" si="29"/>
        <v>1122</v>
      </c>
      <c r="B1165" s="102" t="s">
        <v>1275</v>
      </c>
      <c r="C1165" s="62" t="s">
        <v>187</v>
      </c>
      <c r="D1165" s="62"/>
      <c r="E1165" s="63">
        <v>1</v>
      </c>
      <c r="F1165" s="269">
        <v>0</v>
      </c>
      <c r="G1165" s="269">
        <v>0</v>
      </c>
      <c r="H1165" s="269">
        <v>0</v>
      </c>
      <c r="I1165" s="62">
        <v>1</v>
      </c>
      <c r="J1165" s="311"/>
      <c r="K1165" s="311"/>
      <c r="L1165" s="337"/>
    </row>
    <row r="1166" spans="1:12" s="19" customFormat="1" ht="63.75" customHeight="1" outlineLevel="1">
      <c r="A1166" s="42">
        <f t="shared" si="29"/>
        <v>1123</v>
      </c>
      <c r="B1166" s="102" t="s">
        <v>1276</v>
      </c>
      <c r="C1166" s="62" t="s">
        <v>187</v>
      </c>
      <c r="D1166" s="62"/>
      <c r="E1166" s="63">
        <v>2</v>
      </c>
      <c r="F1166" s="269">
        <v>0</v>
      </c>
      <c r="G1166" s="269">
        <v>0</v>
      </c>
      <c r="H1166" s="269">
        <v>0</v>
      </c>
      <c r="I1166" s="62">
        <v>2</v>
      </c>
      <c r="J1166" s="311"/>
      <c r="K1166" s="311"/>
      <c r="L1166" s="337"/>
    </row>
    <row r="1167" spans="1:12" s="19" customFormat="1" ht="72.75" customHeight="1" outlineLevel="1">
      <c r="A1167" s="42">
        <f t="shared" si="29"/>
        <v>1124</v>
      </c>
      <c r="B1167" s="102" t="s">
        <v>1277</v>
      </c>
      <c r="C1167" s="62" t="s">
        <v>187</v>
      </c>
      <c r="D1167" s="62"/>
      <c r="E1167" s="63">
        <v>3</v>
      </c>
      <c r="F1167" s="269">
        <v>0</v>
      </c>
      <c r="G1167" s="269">
        <v>0</v>
      </c>
      <c r="H1167" s="269">
        <v>0</v>
      </c>
      <c r="I1167" s="62">
        <v>3</v>
      </c>
      <c r="J1167" s="313"/>
      <c r="K1167" s="313"/>
      <c r="L1167" s="338"/>
    </row>
    <row r="1168" spans="1:12" s="19" customFormat="1" ht="58.5" customHeight="1" outlineLevel="1">
      <c r="A1168" s="42">
        <f t="shared" si="29"/>
        <v>1125</v>
      </c>
      <c r="B1168" s="102" t="s">
        <v>1278</v>
      </c>
      <c r="C1168" s="62" t="s">
        <v>187</v>
      </c>
      <c r="D1168" s="62"/>
      <c r="E1168" s="63">
        <v>4</v>
      </c>
      <c r="F1168" s="269">
        <v>0</v>
      </c>
      <c r="G1168" s="269">
        <v>0</v>
      </c>
      <c r="H1168" s="269">
        <v>0</v>
      </c>
      <c r="I1168" s="62">
        <v>4</v>
      </c>
      <c r="J1168" s="310" t="s">
        <v>1267</v>
      </c>
      <c r="K1168" s="310" t="s">
        <v>254</v>
      </c>
      <c r="L1168" s="336" t="s">
        <v>936</v>
      </c>
    </row>
    <row r="1169" spans="1:12" s="19" customFormat="1" ht="27.75" customHeight="1" outlineLevel="1">
      <c r="A1169" s="42">
        <f t="shared" si="29"/>
        <v>1126</v>
      </c>
      <c r="B1169" s="103" t="s">
        <v>1279</v>
      </c>
      <c r="C1169" s="62" t="s">
        <v>187</v>
      </c>
      <c r="D1169" s="62"/>
      <c r="E1169" s="63">
        <v>2</v>
      </c>
      <c r="F1169" s="269">
        <v>0</v>
      </c>
      <c r="G1169" s="269">
        <v>0</v>
      </c>
      <c r="H1169" s="269">
        <v>0</v>
      </c>
      <c r="I1169" s="62">
        <v>2</v>
      </c>
      <c r="J1169" s="311"/>
      <c r="K1169" s="311"/>
      <c r="L1169" s="337"/>
    </row>
    <row r="1170" spans="1:12" s="19" customFormat="1" ht="102" customHeight="1" outlineLevel="1">
      <c r="A1170" s="42">
        <f t="shared" si="29"/>
        <v>1127</v>
      </c>
      <c r="B1170" s="102" t="s">
        <v>2978</v>
      </c>
      <c r="C1170" s="62" t="s">
        <v>187</v>
      </c>
      <c r="D1170" s="62"/>
      <c r="E1170" s="63">
        <v>2</v>
      </c>
      <c r="F1170" s="269">
        <v>0</v>
      </c>
      <c r="G1170" s="269">
        <v>0</v>
      </c>
      <c r="H1170" s="269">
        <v>0</v>
      </c>
      <c r="I1170" s="62">
        <v>2</v>
      </c>
      <c r="J1170" s="311"/>
      <c r="K1170" s="311"/>
      <c r="L1170" s="337"/>
    </row>
    <row r="1171" spans="1:12" s="19" customFormat="1" ht="78" customHeight="1" outlineLevel="1">
      <c r="A1171" s="42">
        <f t="shared" si="29"/>
        <v>1128</v>
      </c>
      <c r="B1171" s="102" t="s">
        <v>1280</v>
      </c>
      <c r="C1171" s="62" t="s">
        <v>187</v>
      </c>
      <c r="D1171" s="62"/>
      <c r="E1171" s="63">
        <v>2</v>
      </c>
      <c r="F1171" s="269">
        <v>0</v>
      </c>
      <c r="G1171" s="269">
        <v>0</v>
      </c>
      <c r="H1171" s="269">
        <v>0</v>
      </c>
      <c r="I1171" s="62">
        <v>2</v>
      </c>
      <c r="J1171" s="311"/>
      <c r="K1171" s="311"/>
      <c r="L1171" s="337"/>
    </row>
    <row r="1172" spans="1:12" s="19" customFormat="1" ht="39" customHeight="1" outlineLevel="1">
      <c r="A1172" s="42">
        <f t="shared" si="29"/>
        <v>1129</v>
      </c>
      <c r="B1172" s="103" t="s">
        <v>1281</v>
      </c>
      <c r="C1172" s="62" t="s">
        <v>187</v>
      </c>
      <c r="D1172" s="62"/>
      <c r="E1172" s="63">
        <v>1</v>
      </c>
      <c r="F1172" s="269">
        <v>0</v>
      </c>
      <c r="G1172" s="269">
        <v>0</v>
      </c>
      <c r="H1172" s="269">
        <v>0</v>
      </c>
      <c r="I1172" s="62">
        <v>1</v>
      </c>
      <c r="J1172" s="311"/>
      <c r="K1172" s="311"/>
      <c r="L1172" s="337"/>
    </row>
    <row r="1173" spans="1:12" s="19" customFormat="1" ht="33.75" customHeight="1" outlineLevel="1">
      <c r="A1173" s="42">
        <f t="shared" si="29"/>
        <v>1130</v>
      </c>
      <c r="B1173" s="103" t="s">
        <v>1282</v>
      </c>
      <c r="C1173" s="62" t="s">
        <v>187</v>
      </c>
      <c r="D1173" s="62"/>
      <c r="E1173" s="63">
        <v>1</v>
      </c>
      <c r="F1173" s="269">
        <v>0</v>
      </c>
      <c r="G1173" s="269">
        <v>0</v>
      </c>
      <c r="H1173" s="269">
        <v>0</v>
      </c>
      <c r="I1173" s="62">
        <v>1</v>
      </c>
      <c r="J1173" s="311"/>
      <c r="K1173" s="311"/>
      <c r="L1173" s="337"/>
    </row>
    <row r="1174" spans="1:12" s="19" customFormat="1" ht="33.75" customHeight="1" outlineLevel="1">
      <c r="A1174" s="42">
        <f t="shared" si="29"/>
        <v>1131</v>
      </c>
      <c r="B1174" s="103" t="s">
        <v>1283</v>
      </c>
      <c r="C1174" s="62" t="s">
        <v>187</v>
      </c>
      <c r="D1174" s="62"/>
      <c r="E1174" s="63">
        <v>1</v>
      </c>
      <c r="F1174" s="269">
        <v>0</v>
      </c>
      <c r="G1174" s="269">
        <v>0</v>
      </c>
      <c r="H1174" s="269">
        <v>0</v>
      </c>
      <c r="I1174" s="62">
        <v>1</v>
      </c>
      <c r="J1174" s="311"/>
      <c r="K1174" s="311"/>
      <c r="L1174" s="337"/>
    </row>
    <row r="1175" spans="1:12" s="19" customFormat="1" ht="33.75" customHeight="1" outlineLevel="1">
      <c r="A1175" s="42">
        <f t="shared" si="29"/>
        <v>1132</v>
      </c>
      <c r="B1175" s="103" t="s">
        <v>1283</v>
      </c>
      <c r="C1175" s="62" t="s">
        <v>187</v>
      </c>
      <c r="D1175" s="62"/>
      <c r="E1175" s="63">
        <v>1</v>
      </c>
      <c r="F1175" s="269">
        <v>0</v>
      </c>
      <c r="G1175" s="269">
        <v>0</v>
      </c>
      <c r="H1175" s="269">
        <v>0</v>
      </c>
      <c r="I1175" s="62">
        <v>1</v>
      </c>
      <c r="J1175" s="311"/>
      <c r="K1175" s="311"/>
      <c r="L1175" s="337"/>
    </row>
    <row r="1176" spans="1:12" s="19" customFormat="1" ht="30.75" customHeight="1" outlineLevel="1">
      <c r="A1176" s="42">
        <f t="shared" si="29"/>
        <v>1133</v>
      </c>
      <c r="B1176" s="103" t="s">
        <v>1284</v>
      </c>
      <c r="C1176" s="62" t="s">
        <v>187</v>
      </c>
      <c r="D1176" s="62"/>
      <c r="E1176" s="63">
        <v>1</v>
      </c>
      <c r="F1176" s="269">
        <v>0</v>
      </c>
      <c r="G1176" s="269">
        <v>0</v>
      </c>
      <c r="H1176" s="269">
        <v>0</v>
      </c>
      <c r="I1176" s="62">
        <v>1</v>
      </c>
      <c r="J1176" s="311"/>
      <c r="K1176" s="311"/>
      <c r="L1176" s="337"/>
    </row>
    <row r="1177" spans="1:12" s="19" customFormat="1" ht="32.25" customHeight="1" outlineLevel="1">
      <c r="A1177" s="42">
        <f t="shared" si="29"/>
        <v>1134</v>
      </c>
      <c r="B1177" s="103" t="s">
        <v>1285</v>
      </c>
      <c r="C1177" s="62" t="s">
        <v>187</v>
      </c>
      <c r="D1177" s="62"/>
      <c r="E1177" s="63">
        <v>1</v>
      </c>
      <c r="F1177" s="269">
        <v>0</v>
      </c>
      <c r="G1177" s="269">
        <v>0</v>
      </c>
      <c r="H1177" s="269">
        <v>0</v>
      </c>
      <c r="I1177" s="62">
        <v>1</v>
      </c>
      <c r="J1177" s="311"/>
      <c r="K1177" s="311"/>
      <c r="L1177" s="337"/>
    </row>
    <row r="1178" spans="1:12" s="19" customFormat="1" ht="32.25" customHeight="1" outlineLevel="1">
      <c r="A1178" s="42">
        <f t="shared" si="29"/>
        <v>1135</v>
      </c>
      <c r="B1178" s="260" t="s">
        <v>1286</v>
      </c>
      <c r="C1178" s="68" t="s">
        <v>187</v>
      </c>
      <c r="D1178" s="68"/>
      <c r="E1178" s="252">
        <v>1</v>
      </c>
      <c r="F1178" s="269">
        <v>0</v>
      </c>
      <c r="G1178" s="269">
        <v>0</v>
      </c>
      <c r="H1178" s="269">
        <v>0</v>
      </c>
      <c r="I1178" s="68">
        <v>1</v>
      </c>
      <c r="J1178" s="311"/>
      <c r="K1178" s="311"/>
      <c r="L1178" s="337"/>
    </row>
    <row r="1179" spans="1:12" s="19" customFormat="1" ht="30.75" customHeight="1" outlineLevel="1">
      <c r="A1179" s="42">
        <f t="shared" si="29"/>
        <v>1136</v>
      </c>
      <c r="B1179" s="103" t="s">
        <v>1287</v>
      </c>
      <c r="C1179" s="62" t="s">
        <v>187</v>
      </c>
      <c r="D1179" s="62"/>
      <c r="E1179" s="63">
        <v>1</v>
      </c>
      <c r="F1179" s="269">
        <v>0</v>
      </c>
      <c r="G1179" s="269">
        <v>0</v>
      </c>
      <c r="H1179" s="269">
        <v>0</v>
      </c>
      <c r="I1179" s="62">
        <v>1</v>
      </c>
      <c r="J1179" s="311"/>
      <c r="K1179" s="311"/>
      <c r="L1179" s="337"/>
    </row>
    <row r="1180" spans="1:12" s="19" customFormat="1" ht="27.75" customHeight="1" outlineLevel="1">
      <c r="A1180" s="42">
        <f t="shared" si="29"/>
        <v>1137</v>
      </c>
      <c r="B1180" s="103" t="s">
        <v>1287</v>
      </c>
      <c r="C1180" s="62" t="s">
        <v>187</v>
      </c>
      <c r="D1180" s="62"/>
      <c r="E1180" s="63">
        <v>1</v>
      </c>
      <c r="F1180" s="269">
        <v>0</v>
      </c>
      <c r="G1180" s="269">
        <v>0</v>
      </c>
      <c r="H1180" s="269">
        <v>0</v>
      </c>
      <c r="I1180" s="62">
        <v>1</v>
      </c>
      <c r="J1180" s="311"/>
      <c r="K1180" s="311"/>
      <c r="L1180" s="337"/>
    </row>
    <row r="1181" spans="1:12" s="19" customFormat="1" ht="33.75" customHeight="1" outlineLevel="1">
      <c r="A1181" s="42">
        <f t="shared" si="29"/>
        <v>1138</v>
      </c>
      <c r="B1181" s="103" t="s">
        <v>1287</v>
      </c>
      <c r="C1181" s="62" t="s">
        <v>187</v>
      </c>
      <c r="D1181" s="109"/>
      <c r="E1181" s="63">
        <v>1</v>
      </c>
      <c r="F1181" s="269">
        <v>0</v>
      </c>
      <c r="G1181" s="269">
        <v>0</v>
      </c>
      <c r="H1181" s="269">
        <v>0</v>
      </c>
      <c r="I1181" s="62">
        <v>1</v>
      </c>
      <c r="J1181" s="311"/>
      <c r="K1181" s="311"/>
      <c r="L1181" s="337"/>
    </row>
    <row r="1182" spans="1:12" s="19" customFormat="1" ht="27.75" customHeight="1" outlineLevel="1">
      <c r="A1182" s="42">
        <f t="shared" si="29"/>
        <v>1139</v>
      </c>
      <c r="B1182" s="103" t="s">
        <v>1287</v>
      </c>
      <c r="C1182" s="62" t="s">
        <v>187</v>
      </c>
      <c r="D1182" s="62"/>
      <c r="E1182" s="63">
        <v>1</v>
      </c>
      <c r="F1182" s="269">
        <v>0</v>
      </c>
      <c r="G1182" s="269">
        <v>0</v>
      </c>
      <c r="H1182" s="269">
        <v>0</v>
      </c>
      <c r="I1182" s="62">
        <v>1</v>
      </c>
      <c r="J1182" s="311"/>
      <c r="K1182" s="311"/>
      <c r="L1182" s="337"/>
    </row>
    <row r="1183" spans="1:12" s="19" customFormat="1" ht="27" customHeight="1" outlineLevel="1">
      <c r="A1183" s="42">
        <f t="shared" si="29"/>
        <v>1140</v>
      </c>
      <c r="B1183" s="103" t="s">
        <v>1288</v>
      </c>
      <c r="C1183" s="62" t="s">
        <v>187</v>
      </c>
      <c r="D1183" s="62"/>
      <c r="E1183" s="63">
        <v>1</v>
      </c>
      <c r="F1183" s="269">
        <v>0</v>
      </c>
      <c r="G1183" s="269">
        <v>0</v>
      </c>
      <c r="H1183" s="269">
        <v>0</v>
      </c>
      <c r="I1183" s="62">
        <v>1</v>
      </c>
      <c r="J1183" s="311"/>
      <c r="K1183" s="311"/>
      <c r="L1183" s="337"/>
    </row>
    <row r="1184" spans="1:12" s="19" customFormat="1" ht="35.25" customHeight="1" outlineLevel="1">
      <c r="A1184" s="42">
        <f t="shared" si="29"/>
        <v>1141</v>
      </c>
      <c r="B1184" s="103" t="s">
        <v>1288</v>
      </c>
      <c r="C1184" s="62" t="s">
        <v>187</v>
      </c>
      <c r="D1184" s="62"/>
      <c r="E1184" s="63">
        <v>1</v>
      </c>
      <c r="F1184" s="269">
        <v>0</v>
      </c>
      <c r="G1184" s="269">
        <v>0</v>
      </c>
      <c r="H1184" s="269">
        <v>0</v>
      </c>
      <c r="I1184" s="62">
        <v>1</v>
      </c>
      <c r="J1184" s="311"/>
      <c r="K1184" s="311"/>
      <c r="L1184" s="337"/>
    </row>
    <row r="1185" spans="1:12" s="19" customFormat="1" ht="29.25" customHeight="1" outlineLevel="1">
      <c r="A1185" s="42">
        <f t="shared" si="29"/>
        <v>1142</v>
      </c>
      <c r="B1185" s="103" t="s">
        <v>1289</v>
      </c>
      <c r="C1185" s="62" t="s">
        <v>187</v>
      </c>
      <c r="D1185" s="62"/>
      <c r="E1185" s="63">
        <v>1</v>
      </c>
      <c r="F1185" s="269">
        <v>0</v>
      </c>
      <c r="G1185" s="269">
        <v>0</v>
      </c>
      <c r="H1185" s="269">
        <v>0</v>
      </c>
      <c r="I1185" s="62">
        <v>1</v>
      </c>
      <c r="J1185" s="311"/>
      <c r="K1185" s="311"/>
      <c r="L1185" s="337"/>
    </row>
    <row r="1186" spans="1:12" s="19" customFormat="1" ht="27.75" customHeight="1" outlineLevel="1">
      <c r="A1186" s="42">
        <f t="shared" si="29"/>
        <v>1143</v>
      </c>
      <c r="B1186" s="103" t="s">
        <v>1289</v>
      </c>
      <c r="C1186" s="62" t="s">
        <v>187</v>
      </c>
      <c r="D1186" s="62"/>
      <c r="E1186" s="63">
        <v>1</v>
      </c>
      <c r="F1186" s="269">
        <v>0</v>
      </c>
      <c r="G1186" s="269">
        <v>0</v>
      </c>
      <c r="H1186" s="269">
        <v>0</v>
      </c>
      <c r="I1186" s="62">
        <v>1</v>
      </c>
      <c r="J1186" s="313"/>
      <c r="K1186" s="313"/>
      <c r="L1186" s="338"/>
    </row>
    <row r="1187" spans="1:12" s="19" customFormat="1" ht="30" customHeight="1" thickBot="1">
      <c r="A1187" s="48"/>
      <c r="B1187" s="317" t="s">
        <v>185</v>
      </c>
      <c r="C1187" s="318"/>
      <c r="D1187" s="318"/>
      <c r="E1187" s="318"/>
      <c r="F1187" s="318"/>
      <c r="G1187" s="318"/>
      <c r="H1187" s="318"/>
      <c r="I1187" s="318"/>
      <c r="J1187" s="325"/>
      <c r="K1187" s="326"/>
      <c r="L1187" s="326"/>
    </row>
    <row r="1188" spans="1:12" s="19" customFormat="1" ht="34.5" customHeight="1" thickBot="1">
      <c r="A1188" s="200"/>
      <c r="B1188" s="376" t="s">
        <v>1482</v>
      </c>
      <c r="C1188" s="377"/>
      <c r="D1188" s="377"/>
      <c r="E1188" s="377"/>
      <c r="F1188" s="377"/>
      <c r="G1188" s="377"/>
      <c r="H1188" s="377"/>
      <c r="I1188" s="377"/>
      <c r="J1188" s="377"/>
      <c r="K1188" s="377"/>
      <c r="L1188" s="377"/>
    </row>
    <row r="1189" spans="1:12" s="19" customFormat="1" ht="27.75" customHeight="1" hidden="1" outlineLevel="1">
      <c r="A1189" s="108"/>
      <c r="B1189" s="463" t="s">
        <v>1322</v>
      </c>
      <c r="C1189" s="463"/>
      <c r="D1189" s="463"/>
      <c r="E1189" s="463"/>
      <c r="F1189" s="463"/>
      <c r="G1189" s="463"/>
      <c r="H1189" s="463"/>
      <c r="I1189" s="463"/>
      <c r="J1189" s="463"/>
      <c r="K1189" s="463"/>
      <c r="L1189" s="464"/>
    </row>
    <row r="1190" spans="1:12" s="19" customFormat="1" ht="39.75" customHeight="1" hidden="1" outlineLevel="1">
      <c r="A1190" s="73">
        <f>A1186+1</f>
        <v>1144</v>
      </c>
      <c r="B1190" s="66" t="s">
        <v>1323</v>
      </c>
      <c r="C1190" s="65" t="s">
        <v>187</v>
      </c>
      <c r="D1190" s="65" t="s">
        <v>0</v>
      </c>
      <c r="E1190" s="65">
        <f>SUM(F1190:I1190)</f>
        <v>5</v>
      </c>
      <c r="F1190" s="74">
        <v>5</v>
      </c>
      <c r="G1190" s="269">
        <v>0</v>
      </c>
      <c r="H1190" s="269">
        <v>0</v>
      </c>
      <c r="I1190" s="269">
        <v>0</v>
      </c>
      <c r="J1190" s="431" t="s">
        <v>385</v>
      </c>
      <c r="K1190" s="75" t="s">
        <v>1324</v>
      </c>
      <c r="L1190" s="428" t="s">
        <v>1325</v>
      </c>
    </row>
    <row r="1191" spans="1:12" s="19" customFormat="1" ht="39.75" customHeight="1" hidden="1" outlineLevel="1">
      <c r="A1191" s="73">
        <f>A1190+1</f>
        <v>1145</v>
      </c>
      <c r="B1191" s="66" t="s">
        <v>1326</v>
      </c>
      <c r="C1191" s="65" t="s">
        <v>187</v>
      </c>
      <c r="D1191" s="65" t="s">
        <v>0</v>
      </c>
      <c r="E1191" s="65">
        <f aca="true" t="shared" si="30" ref="E1191:E1242">SUM(F1191:I1191)</f>
        <v>5</v>
      </c>
      <c r="F1191" s="74">
        <v>5</v>
      </c>
      <c r="G1191" s="269">
        <v>0</v>
      </c>
      <c r="H1191" s="269">
        <v>0</v>
      </c>
      <c r="I1191" s="269">
        <v>0</v>
      </c>
      <c r="J1191" s="431"/>
      <c r="K1191" s="75" t="s">
        <v>1324</v>
      </c>
      <c r="L1191" s="428"/>
    </row>
    <row r="1192" spans="1:12" s="19" customFormat="1" ht="39.75" customHeight="1" hidden="1" outlineLevel="1">
      <c r="A1192" s="73">
        <f aca="true" t="shared" si="31" ref="A1192:A1242">A1191+1</f>
        <v>1146</v>
      </c>
      <c r="B1192" s="66" t="s">
        <v>1327</v>
      </c>
      <c r="C1192" s="65" t="s">
        <v>187</v>
      </c>
      <c r="D1192" s="65" t="s">
        <v>0</v>
      </c>
      <c r="E1192" s="65">
        <f t="shared" si="30"/>
        <v>5</v>
      </c>
      <c r="F1192" s="74">
        <v>5</v>
      </c>
      <c r="G1192" s="269">
        <v>0</v>
      </c>
      <c r="H1192" s="269">
        <v>0</v>
      </c>
      <c r="I1192" s="269">
        <v>0</v>
      </c>
      <c r="J1192" s="431"/>
      <c r="K1192" s="75" t="s">
        <v>1324</v>
      </c>
      <c r="L1192" s="428"/>
    </row>
    <row r="1193" spans="1:12" s="19" customFormat="1" ht="39.75" customHeight="1" hidden="1" outlineLevel="1">
      <c r="A1193" s="73">
        <f t="shared" si="31"/>
        <v>1147</v>
      </c>
      <c r="B1193" s="66" t="s">
        <v>1328</v>
      </c>
      <c r="C1193" s="65" t="s">
        <v>187</v>
      </c>
      <c r="D1193" s="65" t="s">
        <v>0</v>
      </c>
      <c r="E1193" s="65">
        <f t="shared" si="30"/>
        <v>5</v>
      </c>
      <c r="F1193" s="74">
        <v>5</v>
      </c>
      <c r="G1193" s="269">
        <v>0</v>
      </c>
      <c r="H1193" s="269">
        <v>0</v>
      </c>
      <c r="I1193" s="269">
        <v>0</v>
      </c>
      <c r="J1193" s="431"/>
      <c r="K1193" s="75" t="s">
        <v>1324</v>
      </c>
      <c r="L1193" s="428"/>
    </row>
    <row r="1194" spans="1:12" s="19" customFormat="1" ht="39.75" customHeight="1" hidden="1" outlineLevel="1">
      <c r="A1194" s="73">
        <f t="shared" si="31"/>
        <v>1148</v>
      </c>
      <c r="B1194" s="66" t="s">
        <v>1329</v>
      </c>
      <c r="C1194" s="65" t="s">
        <v>187</v>
      </c>
      <c r="D1194" s="65" t="s">
        <v>0</v>
      </c>
      <c r="E1194" s="65">
        <f t="shared" si="30"/>
        <v>5</v>
      </c>
      <c r="F1194" s="74">
        <v>5</v>
      </c>
      <c r="G1194" s="269">
        <v>0</v>
      </c>
      <c r="H1194" s="269">
        <v>0</v>
      </c>
      <c r="I1194" s="269">
        <v>0</v>
      </c>
      <c r="J1194" s="431"/>
      <c r="K1194" s="75" t="s">
        <v>1324</v>
      </c>
      <c r="L1194" s="428" t="s">
        <v>1330</v>
      </c>
    </row>
    <row r="1195" spans="1:12" s="19" customFormat="1" ht="39.75" customHeight="1" hidden="1" outlineLevel="1">
      <c r="A1195" s="73">
        <f t="shared" si="31"/>
        <v>1149</v>
      </c>
      <c r="B1195" s="66" t="s">
        <v>1331</v>
      </c>
      <c r="C1195" s="65" t="s">
        <v>187</v>
      </c>
      <c r="D1195" s="65" t="s">
        <v>0</v>
      </c>
      <c r="E1195" s="65">
        <f t="shared" si="30"/>
        <v>10</v>
      </c>
      <c r="F1195" s="74">
        <v>10</v>
      </c>
      <c r="G1195" s="269">
        <v>0</v>
      </c>
      <c r="H1195" s="269">
        <v>0</v>
      </c>
      <c r="I1195" s="269">
        <v>0</v>
      </c>
      <c r="J1195" s="431"/>
      <c r="K1195" s="75" t="s">
        <v>1324</v>
      </c>
      <c r="L1195" s="428"/>
    </row>
    <row r="1196" spans="1:12" s="19" customFormat="1" ht="39.75" customHeight="1" hidden="1" outlineLevel="1">
      <c r="A1196" s="73">
        <f t="shared" si="31"/>
        <v>1150</v>
      </c>
      <c r="B1196" s="66" t="s">
        <v>1332</v>
      </c>
      <c r="C1196" s="65" t="s">
        <v>187</v>
      </c>
      <c r="D1196" s="65" t="s">
        <v>0</v>
      </c>
      <c r="E1196" s="65">
        <f t="shared" si="30"/>
        <v>5</v>
      </c>
      <c r="F1196" s="74">
        <v>5</v>
      </c>
      <c r="G1196" s="269">
        <v>0</v>
      </c>
      <c r="H1196" s="269">
        <v>0</v>
      </c>
      <c r="I1196" s="269">
        <v>0</v>
      </c>
      <c r="J1196" s="431"/>
      <c r="K1196" s="75" t="s">
        <v>1324</v>
      </c>
      <c r="L1196" s="428"/>
    </row>
    <row r="1197" spans="1:12" s="19" customFormat="1" ht="39.75" customHeight="1" hidden="1" outlineLevel="1">
      <c r="A1197" s="73">
        <f t="shared" si="31"/>
        <v>1151</v>
      </c>
      <c r="B1197" s="66" t="s">
        <v>1333</v>
      </c>
      <c r="C1197" s="65" t="s">
        <v>187</v>
      </c>
      <c r="D1197" s="65" t="s">
        <v>0</v>
      </c>
      <c r="E1197" s="65">
        <f t="shared" si="30"/>
        <v>5</v>
      </c>
      <c r="F1197" s="74">
        <v>5</v>
      </c>
      <c r="G1197" s="269">
        <v>0</v>
      </c>
      <c r="H1197" s="269">
        <v>0</v>
      </c>
      <c r="I1197" s="269">
        <v>0</v>
      </c>
      <c r="J1197" s="431"/>
      <c r="K1197" s="75" t="s">
        <v>1324</v>
      </c>
      <c r="L1197" s="428"/>
    </row>
    <row r="1198" spans="1:12" s="19" customFormat="1" ht="39.75" customHeight="1" hidden="1" outlineLevel="1">
      <c r="A1198" s="73">
        <f t="shared" si="31"/>
        <v>1152</v>
      </c>
      <c r="B1198" s="66" t="s">
        <v>1334</v>
      </c>
      <c r="C1198" s="65" t="s">
        <v>187</v>
      </c>
      <c r="D1198" s="65" t="s">
        <v>0</v>
      </c>
      <c r="E1198" s="65">
        <f t="shared" si="30"/>
        <v>5</v>
      </c>
      <c r="F1198" s="74">
        <v>5</v>
      </c>
      <c r="G1198" s="269">
        <v>0</v>
      </c>
      <c r="H1198" s="269">
        <v>0</v>
      </c>
      <c r="I1198" s="269">
        <v>0</v>
      </c>
      <c r="J1198" s="431"/>
      <c r="K1198" s="75" t="s">
        <v>1324</v>
      </c>
      <c r="L1198" s="428"/>
    </row>
    <row r="1199" spans="1:12" s="19" customFormat="1" ht="39.75" customHeight="1" hidden="1" outlineLevel="1">
      <c r="A1199" s="73">
        <f t="shared" si="31"/>
        <v>1153</v>
      </c>
      <c r="B1199" s="66" t="s">
        <v>1335</v>
      </c>
      <c r="C1199" s="65" t="s">
        <v>187</v>
      </c>
      <c r="D1199" s="65" t="s">
        <v>0</v>
      </c>
      <c r="E1199" s="65">
        <f t="shared" si="30"/>
        <v>5</v>
      </c>
      <c r="F1199" s="74">
        <v>5</v>
      </c>
      <c r="G1199" s="269">
        <v>0</v>
      </c>
      <c r="H1199" s="269">
        <v>0</v>
      </c>
      <c r="I1199" s="269">
        <v>0</v>
      </c>
      <c r="J1199" s="431"/>
      <c r="K1199" s="75" t="s">
        <v>1324</v>
      </c>
      <c r="L1199" s="428"/>
    </row>
    <row r="1200" spans="1:12" s="19" customFormat="1" ht="39.75" customHeight="1" hidden="1" outlineLevel="1">
      <c r="A1200" s="73">
        <f t="shared" si="31"/>
        <v>1154</v>
      </c>
      <c r="B1200" s="66" t="s">
        <v>1336</v>
      </c>
      <c r="C1200" s="65" t="s">
        <v>187</v>
      </c>
      <c r="D1200" s="65" t="s">
        <v>0</v>
      </c>
      <c r="E1200" s="65">
        <f t="shared" si="30"/>
        <v>5</v>
      </c>
      <c r="F1200" s="74">
        <v>5</v>
      </c>
      <c r="G1200" s="269">
        <v>0</v>
      </c>
      <c r="H1200" s="269">
        <v>0</v>
      </c>
      <c r="I1200" s="269">
        <v>0</v>
      </c>
      <c r="J1200" s="431"/>
      <c r="K1200" s="75" t="s">
        <v>1324</v>
      </c>
      <c r="L1200" s="428"/>
    </row>
    <row r="1201" spans="1:12" s="19" customFormat="1" ht="39.75" customHeight="1" hidden="1" outlineLevel="1">
      <c r="A1201" s="73">
        <f t="shared" si="31"/>
        <v>1155</v>
      </c>
      <c r="B1201" s="66" t="s">
        <v>1337</v>
      </c>
      <c r="C1201" s="65" t="s">
        <v>187</v>
      </c>
      <c r="D1201" s="65" t="s">
        <v>0</v>
      </c>
      <c r="E1201" s="65">
        <f t="shared" si="30"/>
        <v>5</v>
      </c>
      <c r="F1201" s="74">
        <v>5</v>
      </c>
      <c r="G1201" s="269">
        <v>0</v>
      </c>
      <c r="H1201" s="269">
        <v>0</v>
      </c>
      <c r="I1201" s="269">
        <v>0</v>
      </c>
      <c r="J1201" s="431"/>
      <c r="K1201" s="75" t="s">
        <v>1324</v>
      </c>
      <c r="L1201" s="428"/>
    </row>
    <row r="1202" spans="1:12" s="19" customFormat="1" ht="39.75" customHeight="1" hidden="1" outlineLevel="1">
      <c r="A1202" s="73">
        <f t="shared" si="31"/>
        <v>1156</v>
      </c>
      <c r="B1202" s="66" t="s">
        <v>1338</v>
      </c>
      <c r="C1202" s="65" t="s">
        <v>187</v>
      </c>
      <c r="D1202" s="65" t="s">
        <v>0</v>
      </c>
      <c r="E1202" s="65">
        <f t="shared" si="30"/>
        <v>5</v>
      </c>
      <c r="F1202" s="74">
        <v>5</v>
      </c>
      <c r="G1202" s="269">
        <v>0</v>
      </c>
      <c r="H1202" s="269">
        <v>0</v>
      </c>
      <c r="I1202" s="269">
        <v>0</v>
      </c>
      <c r="J1202" s="431" t="s">
        <v>1339</v>
      </c>
      <c r="K1202" s="75" t="s">
        <v>1324</v>
      </c>
      <c r="L1202" s="428" t="s">
        <v>1340</v>
      </c>
    </row>
    <row r="1203" spans="1:12" s="19" customFormat="1" ht="39.75" customHeight="1" hidden="1" outlineLevel="1">
      <c r="A1203" s="73">
        <f t="shared" si="31"/>
        <v>1157</v>
      </c>
      <c r="B1203" s="66" t="s">
        <v>1341</v>
      </c>
      <c r="C1203" s="65" t="s">
        <v>187</v>
      </c>
      <c r="D1203" s="65" t="s">
        <v>0</v>
      </c>
      <c r="E1203" s="65">
        <f t="shared" si="30"/>
        <v>5</v>
      </c>
      <c r="F1203" s="74">
        <v>5</v>
      </c>
      <c r="G1203" s="269">
        <v>0</v>
      </c>
      <c r="H1203" s="269">
        <v>0</v>
      </c>
      <c r="I1203" s="269">
        <v>0</v>
      </c>
      <c r="J1203" s="431"/>
      <c r="K1203" s="75" t="s">
        <v>1324</v>
      </c>
      <c r="L1203" s="428"/>
    </row>
    <row r="1204" spans="1:12" s="19" customFormat="1" ht="39.75" customHeight="1" hidden="1" outlineLevel="1">
      <c r="A1204" s="73">
        <f t="shared" si="31"/>
        <v>1158</v>
      </c>
      <c r="B1204" s="66" t="s">
        <v>1342</v>
      </c>
      <c r="C1204" s="65" t="s">
        <v>187</v>
      </c>
      <c r="D1204" s="65" t="s">
        <v>0</v>
      </c>
      <c r="E1204" s="65">
        <f t="shared" si="30"/>
        <v>5</v>
      </c>
      <c r="F1204" s="74">
        <v>5</v>
      </c>
      <c r="G1204" s="269">
        <v>0</v>
      </c>
      <c r="H1204" s="269">
        <v>0</v>
      </c>
      <c r="I1204" s="269">
        <v>0</v>
      </c>
      <c r="J1204" s="431"/>
      <c r="K1204" s="75" t="s">
        <v>1324</v>
      </c>
      <c r="L1204" s="428"/>
    </row>
    <row r="1205" spans="1:12" s="19" customFormat="1" ht="39.75" customHeight="1" hidden="1" outlineLevel="1">
      <c r="A1205" s="73">
        <f t="shared" si="31"/>
        <v>1159</v>
      </c>
      <c r="B1205" s="66" t="s">
        <v>1343</v>
      </c>
      <c r="C1205" s="65" t="s">
        <v>187</v>
      </c>
      <c r="D1205" s="65" t="s">
        <v>0</v>
      </c>
      <c r="E1205" s="65">
        <f t="shared" si="30"/>
        <v>5</v>
      </c>
      <c r="F1205" s="74">
        <v>5</v>
      </c>
      <c r="G1205" s="269">
        <v>0</v>
      </c>
      <c r="H1205" s="269">
        <v>0</v>
      </c>
      <c r="I1205" s="269">
        <v>0</v>
      </c>
      <c r="J1205" s="431"/>
      <c r="K1205" s="75" t="s">
        <v>1324</v>
      </c>
      <c r="L1205" s="428"/>
    </row>
    <row r="1206" spans="1:12" s="19" customFormat="1" ht="31.5" hidden="1" outlineLevel="1">
      <c r="A1206" s="73">
        <f t="shared" si="31"/>
        <v>1160</v>
      </c>
      <c r="B1206" s="66" t="s">
        <v>1344</v>
      </c>
      <c r="C1206" s="68" t="s">
        <v>187</v>
      </c>
      <c r="D1206" s="65" t="s">
        <v>0</v>
      </c>
      <c r="E1206" s="65">
        <f t="shared" si="30"/>
        <v>12</v>
      </c>
      <c r="F1206" s="65">
        <v>12</v>
      </c>
      <c r="G1206" s="269">
        <v>0</v>
      </c>
      <c r="H1206" s="269">
        <v>0</v>
      </c>
      <c r="I1206" s="269">
        <v>0</v>
      </c>
      <c r="J1206" s="65" t="s">
        <v>1345</v>
      </c>
      <c r="K1206" s="75" t="s">
        <v>1324</v>
      </c>
      <c r="L1206" s="207" t="s">
        <v>1346</v>
      </c>
    </row>
    <row r="1207" spans="1:12" s="19" customFormat="1" ht="27" customHeight="1" hidden="1" outlineLevel="1">
      <c r="A1207" s="106"/>
      <c r="B1207" s="344" t="s">
        <v>2863</v>
      </c>
      <c r="C1207" s="344"/>
      <c r="D1207" s="344"/>
      <c r="E1207" s="344"/>
      <c r="F1207" s="344"/>
      <c r="G1207" s="344"/>
      <c r="H1207" s="344"/>
      <c r="I1207" s="344"/>
      <c r="J1207" s="344"/>
      <c r="K1207" s="344"/>
      <c r="L1207" s="345"/>
    </row>
    <row r="1208" spans="1:12" s="19" customFormat="1" ht="31.5" hidden="1" outlineLevel="1">
      <c r="A1208" s="73">
        <f>A1206+1</f>
        <v>1161</v>
      </c>
      <c r="B1208" s="66" t="s">
        <v>1347</v>
      </c>
      <c r="C1208" s="68" t="s">
        <v>187</v>
      </c>
      <c r="D1208" s="65" t="s">
        <v>0</v>
      </c>
      <c r="E1208" s="65">
        <f t="shared" si="30"/>
        <v>10</v>
      </c>
      <c r="F1208" s="269">
        <v>0</v>
      </c>
      <c r="G1208" s="269">
        <v>0</v>
      </c>
      <c r="H1208" s="269">
        <v>0</v>
      </c>
      <c r="I1208" s="238">
        <v>10</v>
      </c>
      <c r="J1208" s="355" t="s">
        <v>1345</v>
      </c>
      <c r="K1208" s="65" t="s">
        <v>1348</v>
      </c>
      <c r="L1208" s="428" t="s">
        <v>1346</v>
      </c>
    </row>
    <row r="1209" spans="1:12" s="19" customFormat="1" ht="31.5" hidden="1" outlineLevel="1">
      <c r="A1209" s="73">
        <f t="shared" si="31"/>
        <v>1162</v>
      </c>
      <c r="B1209" s="66" t="s">
        <v>1349</v>
      </c>
      <c r="C1209" s="68" t="s">
        <v>187</v>
      </c>
      <c r="D1209" s="65" t="s">
        <v>0</v>
      </c>
      <c r="E1209" s="65">
        <f t="shared" si="30"/>
        <v>8</v>
      </c>
      <c r="F1209" s="269">
        <v>0</v>
      </c>
      <c r="G1209" s="269">
        <v>0</v>
      </c>
      <c r="H1209" s="269">
        <v>0</v>
      </c>
      <c r="I1209" s="238">
        <v>8</v>
      </c>
      <c r="J1209" s="356"/>
      <c r="K1209" s="65" t="s">
        <v>1348</v>
      </c>
      <c r="L1209" s="428"/>
    </row>
    <row r="1210" spans="1:12" s="19" customFormat="1" ht="31.5" hidden="1" outlineLevel="1">
      <c r="A1210" s="73">
        <f t="shared" si="31"/>
        <v>1163</v>
      </c>
      <c r="B1210" s="66" t="s">
        <v>1350</v>
      </c>
      <c r="C1210" s="68" t="s">
        <v>187</v>
      </c>
      <c r="D1210" s="65" t="s">
        <v>0</v>
      </c>
      <c r="E1210" s="65">
        <f t="shared" si="30"/>
        <v>8</v>
      </c>
      <c r="F1210" s="269">
        <v>0</v>
      </c>
      <c r="G1210" s="269">
        <v>0</v>
      </c>
      <c r="H1210" s="269">
        <v>0</v>
      </c>
      <c r="I1210" s="238">
        <v>8</v>
      </c>
      <c r="J1210" s="356"/>
      <c r="K1210" s="65" t="s">
        <v>1348</v>
      </c>
      <c r="L1210" s="428" t="s">
        <v>1351</v>
      </c>
    </row>
    <row r="1211" spans="1:12" s="19" customFormat="1" ht="31.5" hidden="1" outlineLevel="1">
      <c r="A1211" s="73">
        <f t="shared" si="31"/>
        <v>1164</v>
      </c>
      <c r="B1211" s="66" t="s">
        <v>1352</v>
      </c>
      <c r="C1211" s="68" t="s">
        <v>187</v>
      </c>
      <c r="D1211" s="65" t="s">
        <v>0</v>
      </c>
      <c r="E1211" s="65">
        <f t="shared" si="30"/>
        <v>15</v>
      </c>
      <c r="F1211" s="269">
        <v>0</v>
      </c>
      <c r="G1211" s="269">
        <v>0</v>
      </c>
      <c r="H1211" s="269">
        <v>0</v>
      </c>
      <c r="I1211" s="238">
        <v>15</v>
      </c>
      <c r="J1211" s="357"/>
      <c r="K1211" s="65" t="s">
        <v>1348</v>
      </c>
      <c r="L1211" s="428"/>
    </row>
    <row r="1212" spans="1:12" s="19" customFormat="1" ht="47.25" hidden="1" outlineLevel="1">
      <c r="A1212" s="73">
        <f t="shared" si="31"/>
        <v>1165</v>
      </c>
      <c r="B1212" s="66" t="s">
        <v>1353</v>
      </c>
      <c r="C1212" s="68" t="s">
        <v>187</v>
      </c>
      <c r="D1212" s="65" t="s">
        <v>0</v>
      </c>
      <c r="E1212" s="65">
        <f t="shared" si="30"/>
        <v>85</v>
      </c>
      <c r="F1212" s="269">
        <v>0</v>
      </c>
      <c r="G1212" s="269">
        <v>0</v>
      </c>
      <c r="H1212" s="269">
        <v>0</v>
      </c>
      <c r="I1212" s="238">
        <v>85</v>
      </c>
      <c r="J1212" s="65" t="s">
        <v>1354</v>
      </c>
      <c r="K1212" s="73" t="s">
        <v>1355</v>
      </c>
      <c r="L1212" s="428" t="s">
        <v>1356</v>
      </c>
    </row>
    <row r="1213" spans="1:12" s="19" customFormat="1" ht="47.25" hidden="1" outlineLevel="1">
      <c r="A1213" s="73">
        <f t="shared" si="31"/>
        <v>1166</v>
      </c>
      <c r="B1213" s="66" t="s">
        <v>1357</v>
      </c>
      <c r="C1213" s="68" t="s">
        <v>187</v>
      </c>
      <c r="D1213" s="65" t="s">
        <v>0</v>
      </c>
      <c r="E1213" s="65">
        <f t="shared" si="30"/>
        <v>85</v>
      </c>
      <c r="F1213" s="269">
        <v>0</v>
      </c>
      <c r="G1213" s="269">
        <v>0</v>
      </c>
      <c r="H1213" s="269">
        <v>0</v>
      </c>
      <c r="I1213" s="238">
        <v>85</v>
      </c>
      <c r="J1213" s="65" t="s">
        <v>1354</v>
      </c>
      <c r="K1213" s="73" t="s">
        <v>1355</v>
      </c>
      <c r="L1213" s="428"/>
    </row>
    <row r="1214" spans="1:12" s="19" customFormat="1" ht="47.25" hidden="1" outlineLevel="1">
      <c r="A1214" s="73">
        <f t="shared" si="31"/>
        <v>1167</v>
      </c>
      <c r="B1214" s="66" t="s">
        <v>1358</v>
      </c>
      <c r="C1214" s="68" t="s">
        <v>187</v>
      </c>
      <c r="D1214" s="65" t="s">
        <v>0</v>
      </c>
      <c r="E1214" s="65">
        <f t="shared" si="30"/>
        <v>85</v>
      </c>
      <c r="F1214" s="269">
        <v>0</v>
      </c>
      <c r="G1214" s="269">
        <v>0</v>
      </c>
      <c r="H1214" s="269">
        <v>0</v>
      </c>
      <c r="I1214" s="238">
        <v>85</v>
      </c>
      <c r="J1214" s="65" t="s">
        <v>1354</v>
      </c>
      <c r="K1214" s="73" t="s">
        <v>1355</v>
      </c>
      <c r="L1214" s="428"/>
    </row>
    <row r="1215" spans="1:12" s="19" customFormat="1" ht="31.5" hidden="1" outlineLevel="1">
      <c r="A1215" s="73">
        <f t="shared" si="31"/>
        <v>1168</v>
      </c>
      <c r="B1215" s="66" t="s">
        <v>1359</v>
      </c>
      <c r="C1215" s="65" t="s">
        <v>187</v>
      </c>
      <c r="D1215" s="65" t="s">
        <v>0</v>
      </c>
      <c r="E1215" s="65">
        <f t="shared" si="30"/>
        <v>30</v>
      </c>
      <c r="F1215" s="269">
        <v>0</v>
      </c>
      <c r="G1215" s="269">
        <v>0</v>
      </c>
      <c r="H1215" s="269">
        <v>0</v>
      </c>
      <c r="I1215" s="74">
        <v>30</v>
      </c>
      <c r="J1215" s="355" t="s">
        <v>1360</v>
      </c>
      <c r="K1215" s="73" t="s">
        <v>1355</v>
      </c>
      <c r="L1215" s="428" t="s">
        <v>1361</v>
      </c>
    </row>
    <row r="1216" spans="1:12" s="19" customFormat="1" ht="31.5" hidden="1" outlineLevel="1">
      <c r="A1216" s="73">
        <f t="shared" si="31"/>
        <v>1169</v>
      </c>
      <c r="B1216" s="66" t="s">
        <v>1362</v>
      </c>
      <c r="C1216" s="65" t="s">
        <v>187</v>
      </c>
      <c r="D1216" s="65" t="s">
        <v>0</v>
      </c>
      <c r="E1216" s="65">
        <f t="shared" si="30"/>
        <v>30</v>
      </c>
      <c r="F1216" s="269">
        <v>0</v>
      </c>
      <c r="G1216" s="269">
        <v>0</v>
      </c>
      <c r="H1216" s="269">
        <v>0</v>
      </c>
      <c r="I1216" s="74">
        <v>30</v>
      </c>
      <c r="J1216" s="356"/>
      <c r="K1216" s="73" t="s">
        <v>1355</v>
      </c>
      <c r="L1216" s="428"/>
    </row>
    <row r="1217" spans="1:12" s="19" customFormat="1" ht="94.5" hidden="1" outlineLevel="1">
      <c r="A1217" s="73">
        <f t="shared" si="31"/>
        <v>1170</v>
      </c>
      <c r="B1217" s="66" t="s">
        <v>1363</v>
      </c>
      <c r="C1217" s="65" t="s">
        <v>187</v>
      </c>
      <c r="D1217" s="65" t="s">
        <v>0</v>
      </c>
      <c r="E1217" s="65">
        <f t="shared" si="30"/>
        <v>30</v>
      </c>
      <c r="F1217" s="269">
        <v>0</v>
      </c>
      <c r="G1217" s="269">
        <v>0</v>
      </c>
      <c r="H1217" s="269">
        <v>0</v>
      </c>
      <c r="I1217" s="74">
        <v>30</v>
      </c>
      <c r="J1217" s="356"/>
      <c r="K1217" s="73" t="s">
        <v>1355</v>
      </c>
      <c r="L1217" s="208" t="s">
        <v>1364</v>
      </c>
    </row>
    <row r="1218" spans="1:12" s="19" customFormat="1" ht="31.5" hidden="1" outlineLevel="1">
      <c r="A1218" s="73">
        <f t="shared" si="31"/>
        <v>1171</v>
      </c>
      <c r="B1218" s="66" t="s">
        <v>1365</v>
      </c>
      <c r="C1218" s="65" t="s">
        <v>187</v>
      </c>
      <c r="D1218" s="65" t="s">
        <v>0</v>
      </c>
      <c r="E1218" s="65">
        <f t="shared" si="30"/>
        <v>10</v>
      </c>
      <c r="F1218" s="269">
        <v>0</v>
      </c>
      <c r="G1218" s="269">
        <v>0</v>
      </c>
      <c r="H1218" s="269">
        <v>0</v>
      </c>
      <c r="I1218" s="74">
        <v>10</v>
      </c>
      <c r="J1218" s="356"/>
      <c r="K1218" s="73" t="s">
        <v>1355</v>
      </c>
      <c r="L1218" s="428" t="s">
        <v>1366</v>
      </c>
    </row>
    <row r="1219" spans="1:12" s="19" customFormat="1" ht="31.5" hidden="1" outlineLevel="1">
      <c r="A1219" s="73">
        <f t="shared" si="31"/>
        <v>1172</v>
      </c>
      <c r="B1219" s="66" t="s">
        <v>1367</v>
      </c>
      <c r="C1219" s="65" t="s">
        <v>187</v>
      </c>
      <c r="D1219" s="65" t="s">
        <v>0</v>
      </c>
      <c r="E1219" s="65">
        <f t="shared" si="30"/>
        <v>10</v>
      </c>
      <c r="F1219" s="269">
        <v>0</v>
      </c>
      <c r="G1219" s="269">
        <v>0</v>
      </c>
      <c r="H1219" s="269">
        <v>0</v>
      </c>
      <c r="I1219" s="74">
        <v>10</v>
      </c>
      <c r="J1219" s="356"/>
      <c r="K1219" s="73" t="s">
        <v>1355</v>
      </c>
      <c r="L1219" s="428"/>
    </row>
    <row r="1220" spans="1:12" s="19" customFormat="1" ht="31.5" hidden="1" outlineLevel="1">
      <c r="A1220" s="73">
        <f t="shared" si="31"/>
        <v>1173</v>
      </c>
      <c r="B1220" s="66" t="s">
        <v>1368</v>
      </c>
      <c r="C1220" s="65" t="s">
        <v>187</v>
      </c>
      <c r="D1220" s="65" t="s">
        <v>0</v>
      </c>
      <c r="E1220" s="65">
        <f t="shared" si="30"/>
        <v>10</v>
      </c>
      <c r="F1220" s="269">
        <v>0</v>
      </c>
      <c r="G1220" s="269">
        <v>0</v>
      </c>
      <c r="H1220" s="269">
        <v>0</v>
      </c>
      <c r="I1220" s="74">
        <v>10</v>
      </c>
      <c r="J1220" s="357"/>
      <c r="K1220" s="73" t="s">
        <v>1355</v>
      </c>
      <c r="L1220" s="428"/>
    </row>
    <row r="1221" spans="1:12" s="19" customFormat="1" ht="27" customHeight="1" hidden="1" outlineLevel="1">
      <c r="A1221" s="106"/>
      <c r="B1221" s="344" t="s">
        <v>1369</v>
      </c>
      <c r="C1221" s="344"/>
      <c r="D1221" s="344"/>
      <c r="E1221" s="344"/>
      <c r="F1221" s="344"/>
      <c r="G1221" s="344"/>
      <c r="H1221" s="344"/>
      <c r="I1221" s="344"/>
      <c r="J1221" s="344"/>
      <c r="K1221" s="344"/>
      <c r="L1221" s="345"/>
    </row>
    <row r="1222" spans="1:12" s="19" customFormat="1" ht="15.75" hidden="1" outlineLevel="1">
      <c r="A1222" s="73">
        <f>A1220+1</f>
        <v>1174</v>
      </c>
      <c r="B1222" s="66" t="s">
        <v>1370</v>
      </c>
      <c r="C1222" s="65" t="s">
        <v>187</v>
      </c>
      <c r="D1222" s="65" t="s">
        <v>0</v>
      </c>
      <c r="E1222" s="65">
        <f t="shared" si="30"/>
        <v>10</v>
      </c>
      <c r="F1222" s="269">
        <v>0</v>
      </c>
      <c r="G1222" s="74">
        <v>10</v>
      </c>
      <c r="H1222" s="269">
        <v>0</v>
      </c>
      <c r="I1222" s="269">
        <v>0</v>
      </c>
      <c r="J1222" s="431" t="s">
        <v>1360</v>
      </c>
      <c r="K1222" s="73" t="s">
        <v>1371</v>
      </c>
      <c r="L1222" s="428" t="s">
        <v>1366</v>
      </c>
    </row>
    <row r="1223" spans="1:12" s="19" customFormat="1" ht="15.75" hidden="1" outlineLevel="1">
      <c r="A1223" s="73">
        <f t="shared" si="31"/>
        <v>1175</v>
      </c>
      <c r="B1223" s="66" t="s">
        <v>1372</v>
      </c>
      <c r="C1223" s="65" t="s">
        <v>187</v>
      </c>
      <c r="D1223" s="65" t="s">
        <v>0</v>
      </c>
      <c r="E1223" s="65">
        <f t="shared" si="30"/>
        <v>10</v>
      </c>
      <c r="F1223" s="269">
        <v>0</v>
      </c>
      <c r="G1223" s="74">
        <v>10</v>
      </c>
      <c r="H1223" s="269">
        <v>0</v>
      </c>
      <c r="I1223" s="269">
        <v>0</v>
      </c>
      <c r="J1223" s="431"/>
      <c r="K1223" s="73" t="s">
        <v>1371</v>
      </c>
      <c r="L1223" s="428"/>
    </row>
    <row r="1224" spans="1:12" s="19" customFormat="1" ht="47.25" hidden="1" outlineLevel="1">
      <c r="A1224" s="73">
        <f t="shared" si="31"/>
        <v>1176</v>
      </c>
      <c r="B1224" s="66" t="s">
        <v>1373</v>
      </c>
      <c r="C1224" s="65" t="s">
        <v>187</v>
      </c>
      <c r="D1224" s="65" t="s">
        <v>0</v>
      </c>
      <c r="E1224" s="65">
        <f t="shared" si="30"/>
        <v>2</v>
      </c>
      <c r="F1224" s="269">
        <v>0</v>
      </c>
      <c r="G1224" s="74">
        <v>2</v>
      </c>
      <c r="H1224" s="269">
        <v>0</v>
      </c>
      <c r="I1224" s="269">
        <v>0</v>
      </c>
      <c r="J1224" s="431"/>
      <c r="K1224" s="73" t="s">
        <v>1371</v>
      </c>
      <c r="L1224" s="428"/>
    </row>
    <row r="1225" spans="1:12" s="19" customFormat="1" ht="47.25" hidden="1" outlineLevel="1">
      <c r="A1225" s="73">
        <f t="shared" si="31"/>
        <v>1177</v>
      </c>
      <c r="B1225" s="66" t="s">
        <v>1374</v>
      </c>
      <c r="C1225" s="65" t="s">
        <v>187</v>
      </c>
      <c r="D1225" s="65" t="s">
        <v>0</v>
      </c>
      <c r="E1225" s="65">
        <f t="shared" si="30"/>
        <v>5</v>
      </c>
      <c r="F1225" s="269">
        <v>0</v>
      </c>
      <c r="G1225" s="74">
        <v>5</v>
      </c>
      <c r="H1225" s="269">
        <v>0</v>
      </c>
      <c r="I1225" s="269">
        <v>0</v>
      </c>
      <c r="J1225" s="65" t="s">
        <v>1375</v>
      </c>
      <c r="K1225" s="73" t="s">
        <v>1371</v>
      </c>
      <c r="L1225" s="207" t="s">
        <v>1376</v>
      </c>
    </row>
    <row r="1226" spans="1:12" s="19" customFormat="1" ht="30" customHeight="1" hidden="1" outlineLevel="1">
      <c r="A1226" s="73">
        <f t="shared" si="31"/>
        <v>1178</v>
      </c>
      <c r="B1226" s="66" t="s">
        <v>1377</v>
      </c>
      <c r="C1226" s="65" t="s">
        <v>187</v>
      </c>
      <c r="D1226" s="65" t="s">
        <v>0</v>
      </c>
      <c r="E1226" s="65">
        <f t="shared" si="30"/>
        <v>3</v>
      </c>
      <c r="F1226" s="269">
        <v>0</v>
      </c>
      <c r="G1226" s="74">
        <v>3</v>
      </c>
      <c r="H1226" s="269">
        <v>0</v>
      </c>
      <c r="I1226" s="269">
        <v>0</v>
      </c>
      <c r="J1226" s="431" t="s">
        <v>1378</v>
      </c>
      <c r="K1226" s="65" t="s">
        <v>1379</v>
      </c>
      <c r="L1226" s="209" t="s">
        <v>1380</v>
      </c>
    </row>
    <row r="1227" spans="1:12" s="19" customFormat="1" ht="31.5" hidden="1" outlineLevel="1">
      <c r="A1227" s="73">
        <f t="shared" si="31"/>
        <v>1179</v>
      </c>
      <c r="B1227" s="66" t="s">
        <v>1381</v>
      </c>
      <c r="C1227" s="65" t="s">
        <v>187</v>
      </c>
      <c r="D1227" s="65" t="s">
        <v>0</v>
      </c>
      <c r="E1227" s="65">
        <f t="shared" si="30"/>
        <v>2</v>
      </c>
      <c r="F1227" s="269">
        <v>0</v>
      </c>
      <c r="G1227" s="74">
        <v>2</v>
      </c>
      <c r="H1227" s="269">
        <v>0</v>
      </c>
      <c r="I1227" s="269">
        <v>0</v>
      </c>
      <c r="J1227" s="431"/>
      <c r="K1227" s="65" t="s">
        <v>1382</v>
      </c>
      <c r="L1227" s="209" t="s">
        <v>1383</v>
      </c>
    </row>
    <row r="1228" spans="1:12" s="19" customFormat="1" ht="31.5" hidden="1" outlineLevel="1">
      <c r="A1228" s="73">
        <f t="shared" si="31"/>
        <v>1180</v>
      </c>
      <c r="B1228" s="66" t="s">
        <v>1384</v>
      </c>
      <c r="C1228" s="65" t="s">
        <v>187</v>
      </c>
      <c r="D1228" s="65" t="s">
        <v>0</v>
      </c>
      <c r="E1228" s="65">
        <f t="shared" si="30"/>
        <v>3</v>
      </c>
      <c r="F1228" s="269">
        <v>0</v>
      </c>
      <c r="G1228" s="74">
        <v>3</v>
      </c>
      <c r="H1228" s="269">
        <v>0</v>
      </c>
      <c r="I1228" s="269">
        <v>0</v>
      </c>
      <c r="J1228" s="431"/>
      <c r="K1228" s="65" t="s">
        <v>1379</v>
      </c>
      <c r="L1228" s="209" t="s">
        <v>1380</v>
      </c>
    </row>
    <row r="1229" spans="1:12" s="19" customFormat="1" ht="31.5" hidden="1" outlineLevel="1">
      <c r="A1229" s="73">
        <f>A1228+1</f>
        <v>1181</v>
      </c>
      <c r="B1229" s="66" t="s">
        <v>1385</v>
      </c>
      <c r="C1229" s="65" t="s">
        <v>187</v>
      </c>
      <c r="D1229" s="65"/>
      <c r="E1229" s="65">
        <f t="shared" si="30"/>
        <v>3</v>
      </c>
      <c r="F1229" s="269">
        <v>0</v>
      </c>
      <c r="G1229" s="74">
        <v>3</v>
      </c>
      <c r="H1229" s="269">
        <v>0</v>
      </c>
      <c r="I1229" s="269">
        <v>0</v>
      </c>
      <c r="J1229" s="355" t="s">
        <v>1378</v>
      </c>
      <c r="K1229" s="65" t="s">
        <v>1379</v>
      </c>
      <c r="L1229" s="209" t="s">
        <v>1386</v>
      </c>
    </row>
    <row r="1230" spans="1:12" s="19" customFormat="1" ht="31.5" hidden="1" outlineLevel="1">
      <c r="A1230" s="73">
        <f t="shared" si="31"/>
        <v>1182</v>
      </c>
      <c r="B1230" s="66" t="s">
        <v>1387</v>
      </c>
      <c r="C1230" s="65" t="s">
        <v>187</v>
      </c>
      <c r="D1230" s="65"/>
      <c r="E1230" s="65">
        <f t="shared" si="30"/>
        <v>3</v>
      </c>
      <c r="F1230" s="269">
        <v>0</v>
      </c>
      <c r="G1230" s="74">
        <v>3</v>
      </c>
      <c r="H1230" s="269">
        <v>0</v>
      </c>
      <c r="I1230" s="269">
        <v>0</v>
      </c>
      <c r="J1230" s="357"/>
      <c r="K1230" s="65" t="s">
        <v>1379</v>
      </c>
      <c r="L1230" s="209" t="s">
        <v>1386</v>
      </c>
    </row>
    <row r="1231" spans="1:12" s="19" customFormat="1" ht="31.5" hidden="1" outlineLevel="1">
      <c r="A1231" s="73">
        <f>A1230+1</f>
        <v>1183</v>
      </c>
      <c r="B1231" s="66" t="s">
        <v>1388</v>
      </c>
      <c r="C1231" s="65" t="s">
        <v>187</v>
      </c>
      <c r="D1231" s="65"/>
      <c r="E1231" s="65">
        <f t="shared" si="30"/>
        <v>3</v>
      </c>
      <c r="F1231" s="269">
        <v>0</v>
      </c>
      <c r="G1231" s="74">
        <v>3</v>
      </c>
      <c r="H1231" s="269">
        <v>0</v>
      </c>
      <c r="I1231" s="269">
        <v>0</v>
      </c>
      <c r="J1231" s="355" t="s">
        <v>1390</v>
      </c>
      <c r="K1231" s="65" t="s">
        <v>1379</v>
      </c>
      <c r="L1231" s="209" t="s">
        <v>1386</v>
      </c>
    </row>
    <row r="1232" spans="1:12" s="19" customFormat="1" ht="31.5" hidden="1" outlineLevel="1">
      <c r="A1232" s="73">
        <f>A1231+1</f>
        <v>1184</v>
      </c>
      <c r="B1232" s="66" t="s">
        <v>1389</v>
      </c>
      <c r="C1232" s="65" t="s">
        <v>187</v>
      </c>
      <c r="D1232" s="65"/>
      <c r="E1232" s="65">
        <f>SUM(F1232:I1232)</f>
        <v>3</v>
      </c>
      <c r="F1232" s="269">
        <v>0</v>
      </c>
      <c r="G1232" s="74">
        <v>3</v>
      </c>
      <c r="H1232" s="269">
        <v>0</v>
      </c>
      <c r="I1232" s="269">
        <v>0</v>
      </c>
      <c r="J1232" s="356"/>
      <c r="K1232" s="65" t="s">
        <v>1391</v>
      </c>
      <c r="L1232" s="209" t="s">
        <v>1392</v>
      </c>
    </row>
    <row r="1233" spans="1:12" s="19" customFormat="1" ht="31.5" hidden="1" outlineLevel="1">
      <c r="A1233" s="73">
        <f>A1232+1</f>
        <v>1185</v>
      </c>
      <c r="B1233" s="66" t="s">
        <v>1393</v>
      </c>
      <c r="C1233" s="65" t="s">
        <v>187</v>
      </c>
      <c r="D1233" s="65"/>
      <c r="E1233" s="65">
        <f t="shared" si="30"/>
        <v>3</v>
      </c>
      <c r="F1233" s="269">
        <v>0</v>
      </c>
      <c r="G1233" s="74">
        <v>3</v>
      </c>
      <c r="H1233" s="269">
        <v>0</v>
      </c>
      <c r="I1233" s="269">
        <v>0</v>
      </c>
      <c r="J1233" s="356"/>
      <c r="K1233" s="65" t="s">
        <v>1391</v>
      </c>
      <c r="L1233" s="209" t="s">
        <v>1392</v>
      </c>
    </row>
    <row r="1234" spans="1:12" s="19" customFormat="1" ht="31.5" hidden="1" outlineLevel="1">
      <c r="A1234" s="73">
        <f t="shared" si="31"/>
        <v>1186</v>
      </c>
      <c r="B1234" s="66" t="s">
        <v>1394</v>
      </c>
      <c r="C1234" s="65" t="s">
        <v>187</v>
      </c>
      <c r="D1234" s="65"/>
      <c r="E1234" s="65">
        <f t="shared" si="30"/>
        <v>3</v>
      </c>
      <c r="F1234" s="269">
        <v>0</v>
      </c>
      <c r="G1234" s="74">
        <v>3</v>
      </c>
      <c r="H1234" s="269">
        <v>0</v>
      </c>
      <c r="I1234" s="269">
        <v>0</v>
      </c>
      <c r="J1234" s="356"/>
      <c r="K1234" s="65" t="s">
        <v>1391</v>
      </c>
      <c r="L1234" s="209" t="s">
        <v>1392</v>
      </c>
    </row>
    <row r="1235" spans="1:12" s="19" customFormat="1" ht="60.75" customHeight="1" hidden="1" outlineLevel="1">
      <c r="A1235" s="73">
        <f t="shared" si="31"/>
        <v>1187</v>
      </c>
      <c r="B1235" s="66" t="s">
        <v>1395</v>
      </c>
      <c r="C1235" s="65" t="s">
        <v>187</v>
      </c>
      <c r="D1235" s="65"/>
      <c r="E1235" s="65">
        <f t="shared" si="30"/>
        <v>3</v>
      </c>
      <c r="F1235" s="269">
        <v>0</v>
      </c>
      <c r="G1235" s="74">
        <v>3</v>
      </c>
      <c r="H1235" s="269">
        <v>0</v>
      </c>
      <c r="I1235" s="269">
        <v>0</v>
      </c>
      <c r="J1235" s="357"/>
      <c r="K1235" s="65" t="s">
        <v>1396</v>
      </c>
      <c r="L1235" s="209" t="s">
        <v>1397</v>
      </c>
    </row>
    <row r="1236" spans="1:12" s="19" customFormat="1" ht="15.75" hidden="1" outlineLevel="1">
      <c r="A1236" s="73">
        <f t="shared" si="31"/>
        <v>1188</v>
      </c>
      <c r="B1236" s="66" t="s">
        <v>1398</v>
      </c>
      <c r="C1236" s="65" t="s">
        <v>187</v>
      </c>
      <c r="D1236" s="65"/>
      <c r="E1236" s="65">
        <f t="shared" si="30"/>
        <v>3</v>
      </c>
      <c r="F1236" s="269">
        <v>0</v>
      </c>
      <c r="G1236" s="74">
        <v>3</v>
      </c>
      <c r="H1236" s="269">
        <v>0</v>
      </c>
      <c r="I1236" s="269">
        <v>0</v>
      </c>
      <c r="J1236" s="431" t="s">
        <v>1390</v>
      </c>
      <c r="K1236" s="65" t="s">
        <v>1379</v>
      </c>
      <c r="L1236" s="433" t="s">
        <v>1399</v>
      </c>
    </row>
    <row r="1237" spans="1:12" s="19" customFormat="1" ht="42.75" customHeight="1" hidden="1" outlineLevel="1">
      <c r="A1237" s="73">
        <f t="shared" si="31"/>
        <v>1189</v>
      </c>
      <c r="B1237" s="66" t="s">
        <v>1400</v>
      </c>
      <c r="C1237" s="65" t="s">
        <v>187</v>
      </c>
      <c r="D1237" s="65"/>
      <c r="E1237" s="65">
        <f t="shared" si="30"/>
        <v>3</v>
      </c>
      <c r="F1237" s="269">
        <v>0</v>
      </c>
      <c r="G1237" s="74">
        <v>3</v>
      </c>
      <c r="H1237" s="269">
        <v>0</v>
      </c>
      <c r="I1237" s="269">
        <v>0</v>
      </c>
      <c r="J1237" s="431"/>
      <c r="K1237" s="65" t="s">
        <v>1401</v>
      </c>
      <c r="L1237" s="434"/>
    </row>
    <row r="1238" spans="1:12" s="19" customFormat="1" ht="49.5" customHeight="1" hidden="1" outlineLevel="1">
      <c r="A1238" s="73">
        <f t="shared" si="31"/>
        <v>1190</v>
      </c>
      <c r="B1238" s="66" t="s">
        <v>1402</v>
      </c>
      <c r="C1238" s="65" t="s">
        <v>187</v>
      </c>
      <c r="D1238" s="65"/>
      <c r="E1238" s="65">
        <f t="shared" si="30"/>
        <v>1</v>
      </c>
      <c r="F1238" s="269">
        <v>0</v>
      </c>
      <c r="G1238" s="74">
        <v>1</v>
      </c>
      <c r="H1238" s="269">
        <v>0</v>
      </c>
      <c r="I1238" s="269">
        <v>0</v>
      </c>
      <c r="J1238" s="431"/>
      <c r="K1238" s="355" t="s">
        <v>1403</v>
      </c>
      <c r="L1238" s="433" t="s">
        <v>1404</v>
      </c>
    </row>
    <row r="1239" spans="1:12" s="19" customFormat="1" ht="53.25" customHeight="1" hidden="1" outlineLevel="1">
      <c r="A1239" s="73">
        <f t="shared" si="31"/>
        <v>1191</v>
      </c>
      <c r="B1239" s="66" t="s">
        <v>1405</v>
      </c>
      <c r="C1239" s="65" t="s">
        <v>187</v>
      </c>
      <c r="D1239" s="65"/>
      <c r="E1239" s="65">
        <f t="shared" si="30"/>
        <v>1</v>
      </c>
      <c r="F1239" s="269">
        <v>0</v>
      </c>
      <c r="G1239" s="74">
        <v>1</v>
      </c>
      <c r="H1239" s="269">
        <v>0</v>
      </c>
      <c r="I1239" s="269">
        <v>0</v>
      </c>
      <c r="J1239" s="431"/>
      <c r="K1239" s="356"/>
      <c r="L1239" s="435"/>
    </row>
    <row r="1240" spans="1:12" s="19" customFormat="1" ht="53.25" customHeight="1" hidden="1" outlineLevel="1">
      <c r="A1240" s="73">
        <f t="shared" si="31"/>
        <v>1192</v>
      </c>
      <c r="B1240" s="66" t="s">
        <v>1406</v>
      </c>
      <c r="C1240" s="65" t="s">
        <v>187</v>
      </c>
      <c r="D1240" s="65"/>
      <c r="E1240" s="65">
        <f t="shared" si="30"/>
        <v>1</v>
      </c>
      <c r="F1240" s="269">
        <v>0</v>
      </c>
      <c r="G1240" s="74">
        <v>1</v>
      </c>
      <c r="H1240" s="269">
        <v>0</v>
      </c>
      <c r="I1240" s="269">
        <v>0</v>
      </c>
      <c r="J1240" s="431"/>
      <c r="K1240" s="356"/>
      <c r="L1240" s="435"/>
    </row>
    <row r="1241" spans="1:12" s="19" customFormat="1" ht="55.5" customHeight="1" hidden="1" outlineLevel="1">
      <c r="A1241" s="73">
        <f t="shared" si="31"/>
        <v>1193</v>
      </c>
      <c r="B1241" s="66" t="s">
        <v>1407</v>
      </c>
      <c r="C1241" s="65" t="s">
        <v>187</v>
      </c>
      <c r="D1241" s="65"/>
      <c r="E1241" s="65">
        <f t="shared" si="30"/>
        <v>1</v>
      </c>
      <c r="F1241" s="269">
        <v>0</v>
      </c>
      <c r="G1241" s="74">
        <v>1</v>
      </c>
      <c r="H1241" s="269">
        <v>0</v>
      </c>
      <c r="I1241" s="269">
        <v>0</v>
      </c>
      <c r="J1241" s="431"/>
      <c r="K1241" s="356"/>
      <c r="L1241" s="434"/>
    </row>
    <row r="1242" spans="1:12" s="19" customFormat="1" ht="54.75" customHeight="1" hidden="1" outlineLevel="1">
      <c r="A1242" s="73">
        <f t="shared" si="31"/>
        <v>1194</v>
      </c>
      <c r="B1242" s="66" t="s">
        <v>1408</v>
      </c>
      <c r="C1242" s="65" t="s">
        <v>187</v>
      </c>
      <c r="D1242" s="65"/>
      <c r="E1242" s="65">
        <f t="shared" si="30"/>
        <v>3</v>
      </c>
      <c r="F1242" s="269">
        <v>0</v>
      </c>
      <c r="G1242" s="74">
        <v>3</v>
      </c>
      <c r="H1242" s="269">
        <v>0</v>
      </c>
      <c r="I1242" s="269">
        <v>0</v>
      </c>
      <c r="J1242" s="431"/>
      <c r="K1242" s="357"/>
      <c r="L1242" s="209" t="s">
        <v>1409</v>
      </c>
    </row>
    <row r="1243" spans="1:12" s="19" customFormat="1" ht="22.5" customHeight="1" hidden="1" outlineLevel="1">
      <c r="A1243" s="106"/>
      <c r="B1243" s="344" t="s">
        <v>1410</v>
      </c>
      <c r="C1243" s="344"/>
      <c r="D1243" s="344"/>
      <c r="E1243" s="344"/>
      <c r="F1243" s="344"/>
      <c r="G1243" s="344"/>
      <c r="H1243" s="344"/>
      <c r="I1243" s="344"/>
      <c r="J1243" s="344"/>
      <c r="K1243" s="344"/>
      <c r="L1243" s="345"/>
    </row>
    <row r="1244" spans="1:12" s="19" customFormat="1" ht="46.5" customHeight="1" hidden="1" outlineLevel="1">
      <c r="A1244" s="73">
        <f>A1242+1</f>
        <v>1195</v>
      </c>
      <c r="B1244" s="66" t="s">
        <v>1411</v>
      </c>
      <c r="C1244" s="68" t="s">
        <v>187</v>
      </c>
      <c r="D1244" s="65" t="s">
        <v>0</v>
      </c>
      <c r="E1244" s="65">
        <f>SUM(F1244:I1244)</f>
        <v>6</v>
      </c>
      <c r="F1244" s="68">
        <v>6</v>
      </c>
      <c r="G1244" s="269">
        <v>0</v>
      </c>
      <c r="H1244" s="269">
        <v>0</v>
      </c>
      <c r="I1244" s="269">
        <v>0</v>
      </c>
      <c r="J1244" s="431" t="s">
        <v>1412</v>
      </c>
      <c r="K1244" s="431" t="s">
        <v>1413</v>
      </c>
      <c r="L1244" s="428" t="s">
        <v>1414</v>
      </c>
    </row>
    <row r="1245" spans="1:12" s="19" customFormat="1" ht="60" customHeight="1" hidden="1" outlineLevel="1">
      <c r="A1245" s="73">
        <f>A1244+1</f>
        <v>1196</v>
      </c>
      <c r="B1245" s="66" t="s">
        <v>1415</v>
      </c>
      <c r="C1245" s="68" t="s">
        <v>187</v>
      </c>
      <c r="D1245" s="65" t="s">
        <v>0</v>
      </c>
      <c r="E1245" s="65">
        <f>SUM(F1245:I1245)</f>
        <v>15</v>
      </c>
      <c r="F1245" s="68">
        <v>15</v>
      </c>
      <c r="G1245" s="269">
        <v>0</v>
      </c>
      <c r="H1245" s="269">
        <v>0</v>
      </c>
      <c r="I1245" s="269">
        <v>0</v>
      </c>
      <c r="J1245" s="431"/>
      <c r="K1245" s="431"/>
      <c r="L1245" s="428"/>
    </row>
    <row r="1246" spans="1:12" s="19" customFormat="1" ht="25.5" customHeight="1" hidden="1" outlineLevel="1">
      <c r="A1246" s="106"/>
      <c r="B1246" s="344" t="s">
        <v>1416</v>
      </c>
      <c r="C1246" s="344"/>
      <c r="D1246" s="344"/>
      <c r="E1246" s="344"/>
      <c r="F1246" s="344"/>
      <c r="G1246" s="344"/>
      <c r="H1246" s="344"/>
      <c r="I1246" s="344"/>
      <c r="J1246" s="344"/>
      <c r="K1246" s="344"/>
      <c r="L1246" s="345"/>
    </row>
    <row r="1247" spans="1:12" s="19" customFormat="1" ht="68.25" customHeight="1" hidden="1" outlineLevel="1">
      <c r="A1247" s="73">
        <f>A1245+1</f>
        <v>1197</v>
      </c>
      <c r="B1247" s="77" t="s">
        <v>1417</v>
      </c>
      <c r="C1247" s="65" t="s">
        <v>187</v>
      </c>
      <c r="D1247" s="65" t="s">
        <v>0</v>
      </c>
      <c r="E1247" s="65">
        <f>SUM(F1247:I1247)</f>
        <v>200</v>
      </c>
      <c r="F1247" s="74">
        <v>200</v>
      </c>
      <c r="G1247" s="269">
        <v>0</v>
      </c>
      <c r="H1247" s="269">
        <v>0</v>
      </c>
      <c r="I1247" s="269">
        <v>0</v>
      </c>
      <c r="J1247" s="65" t="s">
        <v>1360</v>
      </c>
      <c r="K1247" s="65" t="s">
        <v>1418</v>
      </c>
      <c r="L1247" s="208" t="s">
        <v>1419</v>
      </c>
    </row>
    <row r="1248" spans="1:12" s="19" customFormat="1" ht="24" customHeight="1" hidden="1" outlineLevel="1">
      <c r="A1248" s="106"/>
      <c r="B1248" s="344" t="s">
        <v>1420</v>
      </c>
      <c r="C1248" s="344"/>
      <c r="D1248" s="344"/>
      <c r="E1248" s="344"/>
      <c r="F1248" s="344"/>
      <c r="G1248" s="344"/>
      <c r="H1248" s="344"/>
      <c r="I1248" s="344"/>
      <c r="J1248" s="344"/>
      <c r="K1248" s="344"/>
      <c r="L1248" s="345"/>
    </row>
    <row r="1249" spans="1:12" s="19" customFormat="1" ht="47.25" hidden="1" outlineLevel="1">
      <c r="A1249" s="73">
        <f>A1247+1</f>
        <v>1198</v>
      </c>
      <c r="B1249" s="104" t="s">
        <v>1421</v>
      </c>
      <c r="C1249" s="68" t="s">
        <v>187</v>
      </c>
      <c r="D1249" s="65" t="s">
        <v>0</v>
      </c>
      <c r="E1249" s="65">
        <f>SUM(F1249:I1249)</f>
        <v>2</v>
      </c>
      <c r="F1249" s="74">
        <v>2</v>
      </c>
      <c r="G1249" s="269">
        <v>0</v>
      </c>
      <c r="H1249" s="269">
        <v>0</v>
      </c>
      <c r="I1249" s="269">
        <v>0</v>
      </c>
      <c r="J1249" s="431" t="s">
        <v>1422</v>
      </c>
      <c r="K1249" s="431" t="s">
        <v>1423</v>
      </c>
      <c r="L1249" s="208" t="s">
        <v>1424</v>
      </c>
    </row>
    <row r="1250" spans="1:12" s="19" customFormat="1" ht="47.25" hidden="1" outlineLevel="1">
      <c r="A1250" s="73">
        <f>A1249+1</f>
        <v>1199</v>
      </c>
      <c r="B1250" s="104" t="s">
        <v>1425</v>
      </c>
      <c r="C1250" s="68" t="s">
        <v>187</v>
      </c>
      <c r="D1250" s="65" t="s">
        <v>0</v>
      </c>
      <c r="E1250" s="65">
        <f>SUM(F1250:I1250)</f>
        <v>2</v>
      </c>
      <c r="F1250" s="74">
        <v>2</v>
      </c>
      <c r="G1250" s="269">
        <v>0</v>
      </c>
      <c r="H1250" s="269">
        <v>0</v>
      </c>
      <c r="I1250" s="269">
        <v>0</v>
      </c>
      <c r="J1250" s="431"/>
      <c r="K1250" s="431"/>
      <c r="L1250" s="208" t="s">
        <v>1426</v>
      </c>
    </row>
    <row r="1251" spans="1:12" s="19" customFormat="1" ht="47.25" hidden="1" outlineLevel="1">
      <c r="A1251" s="73">
        <f>A1250+1</f>
        <v>1200</v>
      </c>
      <c r="B1251" s="104" t="s">
        <v>1427</v>
      </c>
      <c r="C1251" s="68" t="s">
        <v>187</v>
      </c>
      <c r="D1251" s="65" t="s">
        <v>0</v>
      </c>
      <c r="E1251" s="65">
        <f>SUM(F1251:I1251)</f>
        <v>2</v>
      </c>
      <c r="F1251" s="74">
        <v>2</v>
      </c>
      <c r="G1251" s="269">
        <v>0</v>
      </c>
      <c r="H1251" s="269">
        <v>0</v>
      </c>
      <c r="I1251" s="269">
        <v>0</v>
      </c>
      <c r="J1251" s="431"/>
      <c r="K1251" s="431"/>
      <c r="L1251" s="208" t="s">
        <v>1428</v>
      </c>
    </row>
    <row r="1252" spans="1:12" s="19" customFormat="1" ht="22.5" customHeight="1" hidden="1" outlineLevel="1">
      <c r="A1252" s="106"/>
      <c r="B1252" s="344" t="s">
        <v>1429</v>
      </c>
      <c r="C1252" s="344"/>
      <c r="D1252" s="344"/>
      <c r="E1252" s="344"/>
      <c r="F1252" s="344"/>
      <c r="G1252" s="344"/>
      <c r="H1252" s="344"/>
      <c r="I1252" s="344"/>
      <c r="J1252" s="344"/>
      <c r="K1252" s="344"/>
      <c r="L1252" s="345"/>
    </row>
    <row r="1253" spans="1:12" s="19" customFormat="1" ht="74.25" customHeight="1" hidden="1" outlineLevel="1">
      <c r="A1253" s="73">
        <f>A1251+1</f>
        <v>1201</v>
      </c>
      <c r="B1253" s="66" t="s">
        <v>1430</v>
      </c>
      <c r="C1253" s="65" t="s">
        <v>399</v>
      </c>
      <c r="D1253" s="65" t="s">
        <v>0</v>
      </c>
      <c r="E1253" s="65">
        <f>SUM(F1253:I1253)</f>
        <v>1000</v>
      </c>
      <c r="F1253" s="269">
        <v>0</v>
      </c>
      <c r="G1253" s="269">
        <v>0</v>
      </c>
      <c r="H1253" s="269">
        <v>0</v>
      </c>
      <c r="I1253" s="74">
        <v>1000</v>
      </c>
      <c r="J1253" s="431" t="s">
        <v>385</v>
      </c>
      <c r="K1253" s="431" t="s">
        <v>1431</v>
      </c>
      <c r="L1253" s="432" t="s">
        <v>1432</v>
      </c>
    </row>
    <row r="1254" spans="1:12" s="19" customFormat="1" ht="74.25" customHeight="1" hidden="1" outlineLevel="1">
      <c r="A1254" s="73">
        <f>A1253+1</f>
        <v>1202</v>
      </c>
      <c r="B1254" s="66" t="s">
        <v>1433</v>
      </c>
      <c r="C1254" s="65" t="s">
        <v>399</v>
      </c>
      <c r="D1254" s="65" t="s">
        <v>0</v>
      </c>
      <c r="E1254" s="65">
        <f>SUM(F1254:I1254)</f>
        <v>500</v>
      </c>
      <c r="F1254" s="269">
        <v>0</v>
      </c>
      <c r="G1254" s="269">
        <v>0</v>
      </c>
      <c r="H1254" s="269">
        <v>0</v>
      </c>
      <c r="I1254" s="74">
        <v>500</v>
      </c>
      <c r="J1254" s="431"/>
      <c r="K1254" s="431"/>
      <c r="L1254" s="432"/>
    </row>
    <row r="1255" spans="1:12" s="19" customFormat="1" ht="96.75" customHeight="1" hidden="1" outlineLevel="1">
      <c r="A1255" s="73">
        <f>A1254+1</f>
        <v>1203</v>
      </c>
      <c r="B1255" s="66" t="s">
        <v>1434</v>
      </c>
      <c r="C1255" s="65" t="s">
        <v>399</v>
      </c>
      <c r="D1255" s="65" t="s">
        <v>0</v>
      </c>
      <c r="E1255" s="65">
        <f>SUM(F1255:I1255)</f>
        <v>200</v>
      </c>
      <c r="F1255" s="269">
        <v>0</v>
      </c>
      <c r="G1255" s="269">
        <v>0</v>
      </c>
      <c r="H1255" s="269">
        <v>0</v>
      </c>
      <c r="I1255" s="74">
        <v>200</v>
      </c>
      <c r="J1255" s="65" t="s">
        <v>331</v>
      </c>
      <c r="K1255" s="65" t="s">
        <v>1435</v>
      </c>
      <c r="L1255" s="207" t="s">
        <v>1436</v>
      </c>
    </row>
    <row r="1256" spans="1:12" s="19" customFormat="1" ht="39.75" customHeight="1" hidden="1" outlineLevel="1">
      <c r="A1256" s="73">
        <f aca="true" t="shared" si="32" ref="A1256:A1271">A1255+1</f>
        <v>1204</v>
      </c>
      <c r="B1256" s="66" t="s">
        <v>1437</v>
      </c>
      <c r="C1256" s="65" t="s">
        <v>399</v>
      </c>
      <c r="D1256" s="65" t="s">
        <v>0</v>
      </c>
      <c r="E1256" s="65">
        <f>SUM(F1256:I1256)</f>
        <v>500</v>
      </c>
      <c r="F1256" s="269">
        <v>0</v>
      </c>
      <c r="G1256" s="269">
        <v>0</v>
      </c>
      <c r="H1256" s="269">
        <v>0</v>
      </c>
      <c r="I1256" s="74">
        <v>500</v>
      </c>
      <c r="J1256" s="431" t="s">
        <v>385</v>
      </c>
      <c r="K1256" s="431" t="s">
        <v>1438</v>
      </c>
      <c r="L1256" s="428" t="s">
        <v>1439</v>
      </c>
    </row>
    <row r="1257" spans="1:12" s="19" customFormat="1" ht="39.75" customHeight="1" hidden="1" outlineLevel="1">
      <c r="A1257" s="73">
        <f t="shared" si="32"/>
        <v>1205</v>
      </c>
      <c r="B1257" s="66" t="s">
        <v>1440</v>
      </c>
      <c r="C1257" s="65" t="s">
        <v>399</v>
      </c>
      <c r="D1257" s="65" t="s">
        <v>0</v>
      </c>
      <c r="E1257" s="65">
        <f>SUM(F1257:I1257)</f>
        <v>300</v>
      </c>
      <c r="F1257" s="269">
        <v>0</v>
      </c>
      <c r="G1257" s="269">
        <v>0</v>
      </c>
      <c r="H1257" s="269">
        <v>0</v>
      </c>
      <c r="I1257" s="74">
        <v>300</v>
      </c>
      <c r="J1257" s="431"/>
      <c r="K1257" s="431"/>
      <c r="L1257" s="428"/>
    </row>
    <row r="1258" spans="1:12" s="19" customFormat="1" ht="32.25" customHeight="1" hidden="1" outlineLevel="1">
      <c r="A1258" s="106"/>
      <c r="B1258" s="344" t="s">
        <v>1441</v>
      </c>
      <c r="C1258" s="344"/>
      <c r="D1258" s="344"/>
      <c r="E1258" s="344"/>
      <c r="F1258" s="344"/>
      <c r="G1258" s="344"/>
      <c r="H1258" s="344"/>
      <c r="I1258" s="344"/>
      <c r="J1258" s="344"/>
      <c r="K1258" s="344"/>
      <c r="L1258" s="345"/>
    </row>
    <row r="1259" spans="1:12" s="19" customFormat="1" ht="80.25" customHeight="1" hidden="1" outlineLevel="1">
      <c r="A1259" s="73">
        <f>A1257+1</f>
        <v>1206</v>
      </c>
      <c r="B1259" s="66" t="s">
        <v>1442</v>
      </c>
      <c r="C1259" s="65" t="s">
        <v>285</v>
      </c>
      <c r="D1259" s="65" t="s">
        <v>0</v>
      </c>
      <c r="E1259" s="65">
        <f aca="true" t="shared" si="33" ref="E1259:E1265">SUM(F1259:I1259)</f>
        <v>2</v>
      </c>
      <c r="F1259" s="269">
        <v>0</v>
      </c>
      <c r="G1259" s="269">
        <v>0</v>
      </c>
      <c r="H1259" s="269">
        <v>0</v>
      </c>
      <c r="I1259" s="74">
        <v>2</v>
      </c>
      <c r="J1259" s="431" t="s">
        <v>1360</v>
      </c>
      <c r="K1259" s="73" t="s">
        <v>1443</v>
      </c>
      <c r="L1259" s="428" t="s">
        <v>1444</v>
      </c>
    </row>
    <row r="1260" spans="1:12" s="19" customFormat="1" ht="93" customHeight="1" hidden="1" outlineLevel="1">
      <c r="A1260" s="73">
        <f t="shared" si="32"/>
        <v>1207</v>
      </c>
      <c r="B1260" s="66" t="s">
        <v>1445</v>
      </c>
      <c r="C1260" s="65" t="s">
        <v>187</v>
      </c>
      <c r="D1260" s="65" t="s">
        <v>0</v>
      </c>
      <c r="E1260" s="65">
        <f t="shared" si="33"/>
        <v>2</v>
      </c>
      <c r="F1260" s="269">
        <v>0</v>
      </c>
      <c r="G1260" s="269">
        <v>0</v>
      </c>
      <c r="H1260" s="269">
        <v>0</v>
      </c>
      <c r="I1260" s="74">
        <v>2</v>
      </c>
      <c r="J1260" s="431"/>
      <c r="K1260" s="73" t="s">
        <v>1443</v>
      </c>
      <c r="L1260" s="428"/>
    </row>
    <row r="1261" spans="1:12" s="19" customFormat="1" ht="59.25" customHeight="1" hidden="1" outlineLevel="1">
      <c r="A1261" s="73">
        <f>A1260+1</f>
        <v>1208</v>
      </c>
      <c r="B1261" s="66" t="s">
        <v>1446</v>
      </c>
      <c r="C1261" s="65" t="s">
        <v>187</v>
      </c>
      <c r="D1261" s="65" t="s">
        <v>0</v>
      </c>
      <c r="E1261" s="65">
        <f t="shared" si="33"/>
        <v>1</v>
      </c>
      <c r="F1261" s="269">
        <v>0</v>
      </c>
      <c r="G1261" s="269">
        <v>0</v>
      </c>
      <c r="H1261" s="269">
        <v>0</v>
      </c>
      <c r="I1261" s="74">
        <v>1</v>
      </c>
      <c r="J1261" s="65" t="s">
        <v>331</v>
      </c>
      <c r="K1261" s="73" t="s">
        <v>1443</v>
      </c>
      <c r="L1261" s="207" t="s">
        <v>1447</v>
      </c>
    </row>
    <row r="1262" spans="1:12" s="19" customFormat="1" ht="138" customHeight="1" hidden="1" outlineLevel="1">
      <c r="A1262" s="73">
        <f>A1261+1</f>
        <v>1209</v>
      </c>
      <c r="B1262" s="66" t="s">
        <v>1448</v>
      </c>
      <c r="C1262" s="65" t="s">
        <v>187</v>
      </c>
      <c r="D1262" s="65" t="s">
        <v>0</v>
      </c>
      <c r="E1262" s="65">
        <f t="shared" si="33"/>
        <v>1</v>
      </c>
      <c r="F1262" s="269">
        <v>0</v>
      </c>
      <c r="G1262" s="269">
        <v>0</v>
      </c>
      <c r="H1262" s="269">
        <v>0</v>
      </c>
      <c r="I1262" s="74">
        <v>1</v>
      </c>
      <c r="J1262" s="355" t="s">
        <v>81</v>
      </c>
      <c r="K1262" s="73" t="s">
        <v>1449</v>
      </c>
      <c r="L1262" s="207" t="s">
        <v>1450</v>
      </c>
    </row>
    <row r="1263" spans="1:12" s="19" customFormat="1" ht="160.5" customHeight="1" hidden="1" outlineLevel="1">
      <c r="A1263" s="73">
        <f t="shared" si="32"/>
        <v>1210</v>
      </c>
      <c r="B1263" s="66" t="s">
        <v>1451</v>
      </c>
      <c r="C1263" s="65" t="s">
        <v>187</v>
      </c>
      <c r="D1263" s="65" t="s">
        <v>0</v>
      </c>
      <c r="E1263" s="65">
        <f t="shared" si="33"/>
        <v>2</v>
      </c>
      <c r="F1263" s="269">
        <v>0</v>
      </c>
      <c r="G1263" s="269">
        <v>0</v>
      </c>
      <c r="H1263" s="269">
        <v>0</v>
      </c>
      <c r="I1263" s="74">
        <v>2</v>
      </c>
      <c r="J1263" s="356"/>
      <c r="K1263" s="73" t="s">
        <v>1449</v>
      </c>
      <c r="L1263" s="207" t="s">
        <v>1452</v>
      </c>
    </row>
    <row r="1264" spans="1:12" s="19" customFormat="1" ht="123.75" customHeight="1" hidden="1" outlineLevel="1">
      <c r="A1264" s="73">
        <f t="shared" si="32"/>
        <v>1211</v>
      </c>
      <c r="B1264" s="66" t="s">
        <v>1453</v>
      </c>
      <c r="C1264" s="65" t="s">
        <v>187</v>
      </c>
      <c r="D1264" s="65" t="s">
        <v>0</v>
      </c>
      <c r="E1264" s="65">
        <f t="shared" si="33"/>
        <v>1</v>
      </c>
      <c r="F1264" s="269">
        <v>0</v>
      </c>
      <c r="G1264" s="269">
        <v>0</v>
      </c>
      <c r="H1264" s="269">
        <v>0</v>
      </c>
      <c r="I1264" s="74">
        <v>1</v>
      </c>
      <c r="J1264" s="357"/>
      <c r="K1264" s="73" t="s">
        <v>1449</v>
      </c>
      <c r="L1264" s="207" t="s">
        <v>1454</v>
      </c>
    </row>
    <row r="1265" spans="1:12" s="19" customFormat="1" ht="165.75" customHeight="1" hidden="1" outlineLevel="1">
      <c r="A1265" s="73">
        <f t="shared" si="32"/>
        <v>1212</v>
      </c>
      <c r="B1265" s="66" t="s">
        <v>1455</v>
      </c>
      <c r="C1265" s="65" t="s">
        <v>187</v>
      </c>
      <c r="D1265" s="65" t="s">
        <v>0</v>
      </c>
      <c r="E1265" s="65">
        <f t="shared" si="33"/>
        <v>2</v>
      </c>
      <c r="F1265" s="269">
        <v>0</v>
      </c>
      <c r="G1265" s="269">
        <v>0</v>
      </c>
      <c r="H1265" s="269">
        <v>0</v>
      </c>
      <c r="I1265" s="74">
        <v>2</v>
      </c>
      <c r="J1265" s="78" t="s">
        <v>31</v>
      </c>
      <c r="K1265" s="73" t="s">
        <v>1449</v>
      </c>
      <c r="L1265" s="207" t="s">
        <v>1456</v>
      </c>
    </row>
    <row r="1266" spans="1:12" s="19" customFormat="1" ht="27" customHeight="1" hidden="1" outlineLevel="1">
      <c r="A1266" s="106"/>
      <c r="B1266" s="344" t="s">
        <v>1457</v>
      </c>
      <c r="C1266" s="344"/>
      <c r="D1266" s="344"/>
      <c r="E1266" s="344"/>
      <c r="F1266" s="344"/>
      <c r="G1266" s="344"/>
      <c r="H1266" s="344"/>
      <c r="I1266" s="344"/>
      <c r="J1266" s="344"/>
      <c r="K1266" s="344"/>
      <c r="L1266" s="345"/>
    </row>
    <row r="1267" spans="1:12" s="19" customFormat="1" ht="60.75" customHeight="1" hidden="1" outlineLevel="1">
      <c r="A1267" s="73">
        <f>A1265+1</f>
        <v>1213</v>
      </c>
      <c r="B1267" s="66" t="s">
        <v>1458</v>
      </c>
      <c r="C1267" s="65" t="s">
        <v>187</v>
      </c>
      <c r="D1267" s="65" t="s">
        <v>0</v>
      </c>
      <c r="E1267" s="65">
        <f>SUM(F1267:I1267)</f>
        <v>2</v>
      </c>
      <c r="F1267" s="269">
        <v>0</v>
      </c>
      <c r="G1267" s="269">
        <v>0</v>
      </c>
      <c r="H1267" s="74">
        <v>2</v>
      </c>
      <c r="I1267" s="269">
        <v>0</v>
      </c>
      <c r="J1267" s="65" t="s">
        <v>1360</v>
      </c>
      <c r="K1267" s="73" t="s">
        <v>1459</v>
      </c>
      <c r="L1267" s="207" t="s">
        <v>1460</v>
      </c>
    </row>
    <row r="1268" spans="1:12" s="19" customFormat="1" ht="72.75" customHeight="1" hidden="1" outlineLevel="1">
      <c r="A1268" s="73">
        <f t="shared" si="32"/>
        <v>1214</v>
      </c>
      <c r="B1268" s="66" t="s">
        <v>1461</v>
      </c>
      <c r="C1268" s="65" t="s">
        <v>187</v>
      </c>
      <c r="D1268" s="65" t="s">
        <v>0</v>
      </c>
      <c r="E1268" s="65">
        <f>SUM(F1268:I1268)</f>
        <v>2</v>
      </c>
      <c r="F1268" s="269">
        <v>0</v>
      </c>
      <c r="G1268" s="269">
        <v>0</v>
      </c>
      <c r="H1268" s="74">
        <v>2</v>
      </c>
      <c r="I1268" s="269">
        <v>0</v>
      </c>
      <c r="J1268" s="65" t="s">
        <v>68</v>
      </c>
      <c r="K1268" s="73" t="s">
        <v>1459</v>
      </c>
      <c r="L1268" s="207" t="s">
        <v>1462</v>
      </c>
    </row>
    <row r="1269" spans="1:12" s="19" customFormat="1" ht="42.75" customHeight="1" hidden="1" outlineLevel="1">
      <c r="A1269" s="73">
        <f t="shared" si="32"/>
        <v>1215</v>
      </c>
      <c r="B1269" s="66" t="s">
        <v>1463</v>
      </c>
      <c r="C1269" s="65" t="s">
        <v>187</v>
      </c>
      <c r="D1269" s="65" t="s">
        <v>0</v>
      </c>
      <c r="E1269" s="65">
        <f>SUM(F1269:I1269)</f>
        <v>2</v>
      </c>
      <c r="F1269" s="269">
        <v>0</v>
      </c>
      <c r="G1269" s="269">
        <v>0</v>
      </c>
      <c r="H1269" s="74">
        <v>2</v>
      </c>
      <c r="I1269" s="269">
        <v>0</v>
      </c>
      <c r="J1269" s="65" t="s">
        <v>68</v>
      </c>
      <c r="K1269" s="73" t="s">
        <v>1459</v>
      </c>
      <c r="L1269" s="207" t="s">
        <v>1464</v>
      </c>
    </row>
    <row r="1270" spans="1:12" s="19" customFormat="1" ht="63" customHeight="1" hidden="1" outlineLevel="1">
      <c r="A1270" s="73">
        <f t="shared" si="32"/>
        <v>1216</v>
      </c>
      <c r="B1270" s="66" t="s">
        <v>1465</v>
      </c>
      <c r="C1270" s="65" t="s">
        <v>187</v>
      </c>
      <c r="D1270" s="65" t="s">
        <v>0</v>
      </c>
      <c r="E1270" s="65">
        <f>SUM(F1270:I1270)</f>
        <v>2</v>
      </c>
      <c r="F1270" s="269">
        <v>0</v>
      </c>
      <c r="G1270" s="269">
        <v>0</v>
      </c>
      <c r="H1270" s="74">
        <v>2</v>
      </c>
      <c r="I1270" s="269">
        <v>0</v>
      </c>
      <c r="J1270" s="355" t="s">
        <v>1360</v>
      </c>
      <c r="K1270" s="73" t="s">
        <v>1459</v>
      </c>
      <c r="L1270" s="207" t="s">
        <v>1466</v>
      </c>
    </row>
    <row r="1271" spans="1:12" s="19" customFormat="1" ht="54.75" customHeight="1" hidden="1" outlineLevel="1">
      <c r="A1271" s="73">
        <f t="shared" si="32"/>
        <v>1217</v>
      </c>
      <c r="B1271" s="66" t="s">
        <v>1467</v>
      </c>
      <c r="C1271" s="65" t="s">
        <v>187</v>
      </c>
      <c r="D1271" s="65" t="s">
        <v>0</v>
      </c>
      <c r="E1271" s="65">
        <f>SUM(F1271:I1271)</f>
        <v>2</v>
      </c>
      <c r="F1271" s="269">
        <v>0</v>
      </c>
      <c r="G1271" s="269">
        <v>0</v>
      </c>
      <c r="H1271" s="74">
        <v>2</v>
      </c>
      <c r="I1271" s="269">
        <v>0</v>
      </c>
      <c r="J1271" s="357"/>
      <c r="K1271" s="73" t="s">
        <v>1459</v>
      </c>
      <c r="L1271" s="207" t="s">
        <v>1468</v>
      </c>
    </row>
    <row r="1272" spans="1:12" s="19" customFormat="1" ht="30.75" customHeight="1" hidden="1" outlineLevel="1">
      <c r="A1272" s="106"/>
      <c r="B1272" s="344" t="s">
        <v>1469</v>
      </c>
      <c r="C1272" s="344"/>
      <c r="D1272" s="344"/>
      <c r="E1272" s="344"/>
      <c r="F1272" s="344"/>
      <c r="G1272" s="344"/>
      <c r="H1272" s="344"/>
      <c r="I1272" s="344"/>
      <c r="J1272" s="344"/>
      <c r="K1272" s="344"/>
      <c r="L1272" s="345"/>
    </row>
    <row r="1273" spans="1:12" s="19" customFormat="1" ht="47.25" hidden="1" outlineLevel="1">
      <c r="A1273" s="73">
        <f>A1271+1</f>
        <v>1218</v>
      </c>
      <c r="B1273" s="67" t="s">
        <v>1470</v>
      </c>
      <c r="C1273" s="73" t="s">
        <v>187</v>
      </c>
      <c r="D1273" s="65" t="s">
        <v>0</v>
      </c>
      <c r="E1273" s="65">
        <f>SUM(F1273:I1273)</f>
        <v>4</v>
      </c>
      <c r="F1273" s="269">
        <v>0</v>
      </c>
      <c r="G1273" s="74">
        <v>4</v>
      </c>
      <c r="H1273" s="269">
        <v>0</v>
      </c>
      <c r="I1273" s="269">
        <v>0</v>
      </c>
      <c r="J1273" s="65" t="s">
        <v>68</v>
      </c>
      <c r="K1273" s="65" t="s">
        <v>1471</v>
      </c>
      <c r="L1273" s="428" t="s">
        <v>1472</v>
      </c>
    </row>
    <row r="1274" spans="1:12" s="19" customFormat="1" ht="47.25" hidden="1" outlineLevel="1">
      <c r="A1274" s="73">
        <f>A1273+1</f>
        <v>1219</v>
      </c>
      <c r="B1274" s="66" t="s">
        <v>1473</v>
      </c>
      <c r="C1274" s="65" t="s">
        <v>187</v>
      </c>
      <c r="D1274" s="65" t="s">
        <v>0</v>
      </c>
      <c r="E1274" s="65">
        <f>SUM(F1274:I1274)</f>
        <v>4</v>
      </c>
      <c r="F1274" s="269">
        <v>0</v>
      </c>
      <c r="G1274" s="74">
        <v>4</v>
      </c>
      <c r="H1274" s="269">
        <v>0</v>
      </c>
      <c r="I1274" s="269">
        <v>0</v>
      </c>
      <c r="J1274" s="65" t="s">
        <v>68</v>
      </c>
      <c r="K1274" s="65" t="s">
        <v>1471</v>
      </c>
      <c r="L1274" s="428"/>
    </row>
    <row r="1275" spans="1:12" s="19" customFormat="1" ht="15.75" hidden="1" outlineLevel="1">
      <c r="A1275" s="73">
        <f>A1274+1</f>
        <v>1220</v>
      </c>
      <c r="B1275" s="66" t="s">
        <v>1474</v>
      </c>
      <c r="C1275" s="65" t="s">
        <v>187</v>
      </c>
      <c r="D1275" s="65" t="s">
        <v>0</v>
      </c>
      <c r="E1275" s="65">
        <f>SUM(F1275:I1275)</f>
        <v>4</v>
      </c>
      <c r="F1275" s="269">
        <v>0</v>
      </c>
      <c r="G1275" s="74">
        <v>4</v>
      </c>
      <c r="H1275" s="269">
        <v>0</v>
      </c>
      <c r="I1275" s="269">
        <v>0</v>
      </c>
      <c r="J1275" s="65" t="s">
        <v>68</v>
      </c>
      <c r="K1275" s="65" t="s">
        <v>1471</v>
      </c>
      <c r="L1275" s="428"/>
    </row>
    <row r="1276" spans="1:12" s="19" customFormat="1" ht="32.25" customHeight="1" hidden="1" outlineLevel="1">
      <c r="A1276" s="106"/>
      <c r="B1276" s="344" t="s">
        <v>1475</v>
      </c>
      <c r="C1276" s="344"/>
      <c r="D1276" s="344"/>
      <c r="E1276" s="344"/>
      <c r="F1276" s="344"/>
      <c r="G1276" s="344"/>
      <c r="H1276" s="344"/>
      <c r="I1276" s="344"/>
      <c r="J1276" s="344"/>
      <c r="K1276" s="344"/>
      <c r="L1276" s="345"/>
    </row>
    <row r="1277" spans="1:12" s="19" customFormat="1" ht="75.75" customHeight="1" hidden="1" outlineLevel="1">
      <c r="A1277" s="73">
        <f>A1275+1</f>
        <v>1221</v>
      </c>
      <c r="B1277" s="66" t="s">
        <v>1476</v>
      </c>
      <c r="C1277" s="65" t="s">
        <v>245</v>
      </c>
      <c r="D1277" s="65"/>
      <c r="E1277" s="65">
        <v>8</v>
      </c>
      <c r="F1277" s="269">
        <v>0</v>
      </c>
      <c r="G1277" s="269">
        <v>0</v>
      </c>
      <c r="H1277" s="74">
        <v>8</v>
      </c>
      <c r="I1277" s="269">
        <v>0</v>
      </c>
      <c r="J1277" s="65" t="s">
        <v>1390</v>
      </c>
      <c r="K1277" s="65" t="s">
        <v>1477</v>
      </c>
      <c r="L1277" s="209" t="s">
        <v>1478</v>
      </c>
    </row>
    <row r="1278" spans="1:12" s="19" customFormat="1" ht="82.5" customHeight="1" hidden="1" outlineLevel="1">
      <c r="A1278" s="76">
        <f>A1277+1</f>
        <v>1222</v>
      </c>
      <c r="B1278" s="110" t="s">
        <v>1479</v>
      </c>
      <c r="C1278" s="111" t="s">
        <v>285</v>
      </c>
      <c r="D1278" s="111"/>
      <c r="E1278" s="111">
        <f>SUM(F1278:I1278)</f>
        <v>1</v>
      </c>
      <c r="F1278" s="269">
        <v>0</v>
      </c>
      <c r="G1278" s="269">
        <v>0</v>
      </c>
      <c r="H1278" s="112">
        <v>1</v>
      </c>
      <c r="I1278" s="269">
        <v>0</v>
      </c>
      <c r="J1278" s="111" t="s">
        <v>1390</v>
      </c>
      <c r="K1278" s="111" t="s">
        <v>1480</v>
      </c>
      <c r="L1278" s="210" t="s">
        <v>1481</v>
      </c>
    </row>
    <row r="1279" spans="1:12" s="19" customFormat="1" ht="30" customHeight="1" collapsed="1" thickBot="1">
      <c r="A1279" s="73"/>
      <c r="B1279" s="317" t="s">
        <v>185</v>
      </c>
      <c r="C1279" s="318"/>
      <c r="D1279" s="318"/>
      <c r="E1279" s="318"/>
      <c r="F1279" s="318"/>
      <c r="G1279" s="318"/>
      <c r="H1279" s="318"/>
      <c r="I1279" s="318"/>
      <c r="J1279" s="325"/>
      <c r="K1279" s="326"/>
      <c r="L1279" s="326"/>
    </row>
    <row r="1280" spans="1:12" s="19" customFormat="1" ht="34.5" customHeight="1" thickBot="1">
      <c r="A1280" s="200"/>
      <c r="B1280" s="376" t="s">
        <v>2795</v>
      </c>
      <c r="C1280" s="377"/>
      <c r="D1280" s="377"/>
      <c r="E1280" s="377"/>
      <c r="F1280" s="377"/>
      <c r="G1280" s="377"/>
      <c r="H1280" s="377"/>
      <c r="I1280" s="377"/>
      <c r="J1280" s="377"/>
      <c r="K1280" s="377"/>
      <c r="L1280" s="377"/>
    </row>
    <row r="1281" spans="1:12" s="19" customFormat="1" ht="24" customHeight="1" outlineLevel="1">
      <c r="A1281" s="93"/>
      <c r="B1281" s="429" t="s">
        <v>2864</v>
      </c>
      <c r="C1281" s="429"/>
      <c r="D1281" s="429"/>
      <c r="E1281" s="429"/>
      <c r="F1281" s="429"/>
      <c r="G1281" s="429"/>
      <c r="H1281" s="429"/>
      <c r="I1281" s="429"/>
      <c r="J1281" s="429"/>
      <c r="K1281" s="429"/>
      <c r="L1281" s="430"/>
    </row>
    <row r="1282" spans="1:12" s="19" customFormat="1" ht="194.25" customHeight="1" outlineLevel="1">
      <c r="A1282" s="127">
        <f>A1278+1</f>
        <v>1223</v>
      </c>
      <c r="B1282" s="113" t="s">
        <v>2865</v>
      </c>
      <c r="C1282" s="114" t="s">
        <v>187</v>
      </c>
      <c r="D1282" s="114" t="s">
        <v>0</v>
      </c>
      <c r="E1282" s="114">
        <v>2</v>
      </c>
      <c r="F1282" s="114">
        <v>2</v>
      </c>
      <c r="G1282" s="269">
        <v>0</v>
      </c>
      <c r="H1282" s="269">
        <v>0</v>
      </c>
      <c r="I1282" s="269">
        <v>0</v>
      </c>
      <c r="J1282" s="114" t="s">
        <v>1483</v>
      </c>
      <c r="K1282" s="114" t="s">
        <v>1484</v>
      </c>
      <c r="L1282" s="211" t="s">
        <v>1485</v>
      </c>
    </row>
    <row r="1283" spans="1:12" s="19" customFormat="1" ht="192" customHeight="1" outlineLevel="1">
      <c r="A1283" s="124">
        <f>A1282+1</f>
        <v>1224</v>
      </c>
      <c r="B1283" s="115" t="s">
        <v>2866</v>
      </c>
      <c r="C1283" s="116" t="s">
        <v>187</v>
      </c>
      <c r="D1283" s="116" t="s">
        <v>0</v>
      </c>
      <c r="E1283" s="116">
        <v>1</v>
      </c>
      <c r="F1283" s="116">
        <v>1</v>
      </c>
      <c r="G1283" s="269">
        <v>0</v>
      </c>
      <c r="H1283" s="269">
        <v>0</v>
      </c>
      <c r="I1283" s="269">
        <v>0</v>
      </c>
      <c r="J1283" s="116" t="s">
        <v>1483</v>
      </c>
      <c r="K1283" s="116" t="s">
        <v>1484</v>
      </c>
      <c r="L1283" s="189" t="s">
        <v>1485</v>
      </c>
    </row>
    <row r="1284" spans="1:12" s="19" customFormat="1" ht="37.5" customHeight="1" outlineLevel="1">
      <c r="A1284" s="160"/>
      <c r="B1284" s="306" t="s">
        <v>1486</v>
      </c>
      <c r="C1284" s="306"/>
      <c r="D1284" s="306"/>
      <c r="E1284" s="306"/>
      <c r="F1284" s="306"/>
      <c r="G1284" s="306"/>
      <c r="H1284" s="306"/>
      <c r="I1284" s="306"/>
      <c r="J1284" s="306"/>
      <c r="K1284" s="306"/>
      <c r="L1284" s="294"/>
    </row>
    <row r="1285" spans="1:12" s="19" customFormat="1" ht="78.75" customHeight="1" outlineLevel="1">
      <c r="A1285" s="149">
        <f>A1283+1</f>
        <v>1225</v>
      </c>
      <c r="B1285" s="261" t="s">
        <v>2867</v>
      </c>
      <c r="C1285" s="247" t="s">
        <v>187</v>
      </c>
      <c r="D1285" s="247" t="s">
        <v>0</v>
      </c>
      <c r="E1285" s="247">
        <v>40</v>
      </c>
      <c r="F1285" s="247">
        <v>40</v>
      </c>
      <c r="G1285" s="269">
        <v>0</v>
      </c>
      <c r="H1285" s="269">
        <v>0</v>
      </c>
      <c r="I1285" s="269">
        <v>0</v>
      </c>
      <c r="J1285" s="150"/>
      <c r="K1285" s="425" t="s">
        <v>1487</v>
      </c>
      <c r="L1285" s="423" t="s">
        <v>1488</v>
      </c>
    </row>
    <row r="1286" spans="1:12" s="19" customFormat="1" ht="78.75" customHeight="1" outlineLevel="1">
      <c r="A1286" s="149">
        <f aca="true" t="shared" si="34" ref="A1286:A1349">A1285+1</f>
        <v>1226</v>
      </c>
      <c r="B1286" s="151" t="s">
        <v>2868</v>
      </c>
      <c r="C1286" s="152" t="s">
        <v>187</v>
      </c>
      <c r="D1286" s="152" t="s">
        <v>0</v>
      </c>
      <c r="E1286" s="152">
        <v>42</v>
      </c>
      <c r="F1286" s="152">
        <v>42</v>
      </c>
      <c r="G1286" s="269">
        <v>0</v>
      </c>
      <c r="H1286" s="269">
        <v>0</v>
      </c>
      <c r="I1286" s="269">
        <v>0</v>
      </c>
      <c r="J1286" s="152"/>
      <c r="K1286" s="426"/>
      <c r="L1286" s="424"/>
    </row>
    <row r="1287" spans="1:12" s="19" customFormat="1" ht="70.5" customHeight="1" outlineLevel="1">
      <c r="A1287" s="149">
        <f t="shared" si="34"/>
        <v>1227</v>
      </c>
      <c r="B1287" s="151" t="s">
        <v>2869</v>
      </c>
      <c r="C1287" s="152" t="s">
        <v>187</v>
      </c>
      <c r="D1287" s="152" t="s">
        <v>0</v>
      </c>
      <c r="E1287" s="152">
        <v>20</v>
      </c>
      <c r="F1287" s="152">
        <v>20</v>
      </c>
      <c r="G1287" s="269">
        <v>0</v>
      </c>
      <c r="H1287" s="269">
        <v>0</v>
      </c>
      <c r="I1287" s="269">
        <v>0</v>
      </c>
      <c r="J1287" s="152"/>
      <c r="K1287" s="427" t="s">
        <v>1487</v>
      </c>
      <c r="L1287" s="334" t="s">
        <v>1488</v>
      </c>
    </row>
    <row r="1288" spans="1:12" s="19" customFormat="1" ht="72" customHeight="1" outlineLevel="1">
      <c r="A1288" s="149">
        <f t="shared" si="34"/>
        <v>1228</v>
      </c>
      <c r="B1288" s="151" t="s">
        <v>2870</v>
      </c>
      <c r="C1288" s="152" t="s">
        <v>187</v>
      </c>
      <c r="D1288" s="152" t="s">
        <v>0</v>
      </c>
      <c r="E1288" s="152">
        <v>10</v>
      </c>
      <c r="F1288" s="152">
        <v>10</v>
      </c>
      <c r="G1288" s="269">
        <v>0</v>
      </c>
      <c r="H1288" s="269">
        <v>0</v>
      </c>
      <c r="I1288" s="269">
        <v>0</v>
      </c>
      <c r="J1288" s="152"/>
      <c r="K1288" s="426"/>
      <c r="L1288" s="335"/>
    </row>
    <row r="1289" spans="1:12" s="19" customFormat="1" ht="66.75" customHeight="1" outlineLevel="1">
      <c r="A1289" s="124">
        <f t="shared" si="34"/>
        <v>1229</v>
      </c>
      <c r="B1289" s="115" t="s">
        <v>1489</v>
      </c>
      <c r="C1289" s="116" t="s">
        <v>187</v>
      </c>
      <c r="D1289" s="116" t="s">
        <v>0</v>
      </c>
      <c r="E1289" s="152">
        <v>26</v>
      </c>
      <c r="F1289" s="116">
        <v>26</v>
      </c>
      <c r="G1289" s="269">
        <v>0</v>
      </c>
      <c r="H1289" s="269">
        <v>0</v>
      </c>
      <c r="I1289" s="269">
        <v>0</v>
      </c>
      <c r="J1289" s="116"/>
      <c r="K1289" s="299" t="s">
        <v>1490</v>
      </c>
      <c r="L1289" s="335"/>
    </row>
    <row r="1290" spans="1:12" s="19" customFormat="1" ht="63.75" customHeight="1" outlineLevel="1">
      <c r="A1290" s="124">
        <f t="shared" si="34"/>
        <v>1230</v>
      </c>
      <c r="B1290" s="115" t="s">
        <v>1491</v>
      </c>
      <c r="C1290" s="116" t="s">
        <v>187</v>
      </c>
      <c r="D1290" s="116" t="s">
        <v>0</v>
      </c>
      <c r="E1290" s="152">
        <v>25</v>
      </c>
      <c r="F1290" s="116">
        <v>25</v>
      </c>
      <c r="G1290" s="269">
        <v>0</v>
      </c>
      <c r="H1290" s="269">
        <v>0</v>
      </c>
      <c r="I1290" s="269">
        <v>0</v>
      </c>
      <c r="J1290" s="116"/>
      <c r="K1290" s="300"/>
      <c r="L1290" s="335"/>
    </row>
    <row r="1291" spans="1:12" s="19" customFormat="1" ht="57" customHeight="1" outlineLevel="1">
      <c r="A1291" s="124">
        <f t="shared" si="34"/>
        <v>1231</v>
      </c>
      <c r="B1291" s="115" t="s">
        <v>1492</v>
      </c>
      <c r="C1291" s="116" t="s">
        <v>187</v>
      </c>
      <c r="D1291" s="116" t="s">
        <v>0</v>
      </c>
      <c r="E1291" s="152">
        <v>17</v>
      </c>
      <c r="F1291" s="116">
        <v>17</v>
      </c>
      <c r="G1291" s="269">
        <v>0</v>
      </c>
      <c r="H1291" s="269">
        <v>0</v>
      </c>
      <c r="I1291" s="269">
        <v>0</v>
      </c>
      <c r="J1291" s="116"/>
      <c r="K1291" s="300"/>
      <c r="L1291" s="335"/>
    </row>
    <row r="1292" spans="1:12" s="19" customFormat="1" ht="67.5" customHeight="1" outlineLevel="1">
      <c r="A1292" s="124">
        <f t="shared" si="34"/>
        <v>1232</v>
      </c>
      <c r="B1292" s="115" t="s">
        <v>1493</v>
      </c>
      <c r="C1292" s="116" t="s">
        <v>187</v>
      </c>
      <c r="D1292" s="116" t="s">
        <v>0</v>
      </c>
      <c r="E1292" s="152">
        <v>22</v>
      </c>
      <c r="F1292" s="116">
        <v>22</v>
      </c>
      <c r="G1292" s="269">
        <v>0</v>
      </c>
      <c r="H1292" s="269">
        <v>0</v>
      </c>
      <c r="I1292" s="269">
        <v>0</v>
      </c>
      <c r="J1292" s="116"/>
      <c r="K1292" s="300"/>
      <c r="L1292" s="335"/>
    </row>
    <row r="1293" spans="1:12" s="19" customFormat="1" ht="60.75" customHeight="1" outlineLevel="1">
      <c r="A1293" s="124">
        <f t="shared" si="34"/>
        <v>1233</v>
      </c>
      <c r="B1293" s="115" t="s">
        <v>1494</v>
      </c>
      <c r="C1293" s="116" t="s">
        <v>187</v>
      </c>
      <c r="D1293" s="116" t="s">
        <v>0</v>
      </c>
      <c r="E1293" s="152">
        <v>10</v>
      </c>
      <c r="F1293" s="116">
        <v>10</v>
      </c>
      <c r="G1293" s="269">
        <v>0</v>
      </c>
      <c r="H1293" s="269">
        <v>0</v>
      </c>
      <c r="I1293" s="269">
        <v>0</v>
      </c>
      <c r="J1293" s="116"/>
      <c r="K1293" s="301"/>
      <c r="L1293" s="335"/>
    </row>
    <row r="1294" spans="1:12" s="19" customFormat="1" ht="85.5" customHeight="1" outlineLevel="1">
      <c r="A1294" s="124">
        <f t="shared" si="34"/>
        <v>1234</v>
      </c>
      <c r="B1294" s="115" t="s">
        <v>2897</v>
      </c>
      <c r="C1294" s="116" t="s">
        <v>187</v>
      </c>
      <c r="D1294" s="116" t="s">
        <v>0</v>
      </c>
      <c r="E1294" s="152">
        <v>2</v>
      </c>
      <c r="F1294" s="116">
        <v>2</v>
      </c>
      <c r="G1294" s="269">
        <v>0</v>
      </c>
      <c r="H1294" s="269">
        <v>0</v>
      </c>
      <c r="I1294" s="269">
        <v>0</v>
      </c>
      <c r="J1294" s="116"/>
      <c r="K1294" s="299" t="s">
        <v>1487</v>
      </c>
      <c r="L1294" s="328" t="s">
        <v>1488</v>
      </c>
    </row>
    <row r="1295" spans="1:12" s="19" customFormat="1" ht="102" customHeight="1" outlineLevel="1">
      <c r="A1295" s="124">
        <f t="shared" si="34"/>
        <v>1235</v>
      </c>
      <c r="B1295" s="115" t="s">
        <v>2898</v>
      </c>
      <c r="C1295" s="116" t="s">
        <v>187</v>
      </c>
      <c r="D1295" s="116" t="s">
        <v>0</v>
      </c>
      <c r="E1295" s="152">
        <v>2</v>
      </c>
      <c r="F1295" s="116">
        <v>2</v>
      </c>
      <c r="G1295" s="269">
        <v>0</v>
      </c>
      <c r="H1295" s="269">
        <v>0</v>
      </c>
      <c r="I1295" s="269">
        <v>0</v>
      </c>
      <c r="J1295" s="116"/>
      <c r="K1295" s="301"/>
      <c r="L1295" s="328"/>
    </row>
    <row r="1296" spans="1:12" s="19" customFormat="1" ht="90" customHeight="1" outlineLevel="1">
      <c r="A1296" s="124">
        <f t="shared" si="34"/>
        <v>1236</v>
      </c>
      <c r="B1296" s="115" t="s">
        <v>2899</v>
      </c>
      <c r="C1296" s="116" t="s">
        <v>187</v>
      </c>
      <c r="D1296" s="116" t="s">
        <v>0</v>
      </c>
      <c r="E1296" s="152">
        <v>6</v>
      </c>
      <c r="F1296" s="116">
        <v>6</v>
      </c>
      <c r="G1296" s="269">
        <v>0</v>
      </c>
      <c r="H1296" s="269">
        <v>0</v>
      </c>
      <c r="I1296" s="269">
        <v>0</v>
      </c>
      <c r="J1296" s="116"/>
      <c r="K1296" s="299" t="s">
        <v>1487</v>
      </c>
      <c r="L1296" s="328"/>
    </row>
    <row r="1297" spans="1:12" s="19" customFormat="1" ht="92.25" customHeight="1" outlineLevel="1">
      <c r="A1297" s="149">
        <f t="shared" si="34"/>
        <v>1237</v>
      </c>
      <c r="B1297" s="151" t="s">
        <v>2900</v>
      </c>
      <c r="C1297" s="152" t="s">
        <v>187</v>
      </c>
      <c r="D1297" s="152" t="s">
        <v>0</v>
      </c>
      <c r="E1297" s="152">
        <v>13</v>
      </c>
      <c r="F1297" s="152">
        <v>13</v>
      </c>
      <c r="G1297" s="269">
        <v>0</v>
      </c>
      <c r="H1297" s="269">
        <v>0</v>
      </c>
      <c r="I1297" s="269">
        <v>0</v>
      </c>
      <c r="J1297" s="152"/>
      <c r="K1297" s="300"/>
      <c r="L1297" s="328"/>
    </row>
    <row r="1298" spans="1:12" s="19" customFormat="1" ht="92.25" customHeight="1" outlineLevel="1">
      <c r="A1298" s="149">
        <f t="shared" si="34"/>
        <v>1238</v>
      </c>
      <c r="B1298" s="151" t="s">
        <v>2901</v>
      </c>
      <c r="C1298" s="152" t="s">
        <v>187</v>
      </c>
      <c r="D1298" s="152" t="s">
        <v>0</v>
      </c>
      <c r="E1298" s="152">
        <v>4</v>
      </c>
      <c r="F1298" s="152">
        <v>4</v>
      </c>
      <c r="G1298" s="269">
        <v>0</v>
      </c>
      <c r="H1298" s="269">
        <v>0</v>
      </c>
      <c r="I1298" s="269">
        <v>0</v>
      </c>
      <c r="J1298" s="152"/>
      <c r="K1298" s="300"/>
      <c r="L1298" s="328"/>
    </row>
    <row r="1299" spans="1:12" s="19" customFormat="1" ht="95.25" customHeight="1" outlineLevel="1">
      <c r="A1299" s="149">
        <f t="shared" si="34"/>
        <v>1239</v>
      </c>
      <c r="B1299" s="151" t="s">
        <v>2902</v>
      </c>
      <c r="C1299" s="152" t="s">
        <v>187</v>
      </c>
      <c r="D1299" s="152" t="s">
        <v>0</v>
      </c>
      <c r="E1299" s="152">
        <v>15</v>
      </c>
      <c r="F1299" s="152">
        <v>15</v>
      </c>
      <c r="G1299" s="269">
        <v>0</v>
      </c>
      <c r="H1299" s="269">
        <v>0</v>
      </c>
      <c r="I1299" s="269">
        <v>0</v>
      </c>
      <c r="J1299" s="152"/>
      <c r="K1299" s="300"/>
      <c r="L1299" s="328"/>
    </row>
    <row r="1300" spans="1:12" s="19" customFormat="1" ht="93.75" customHeight="1" outlineLevel="1">
      <c r="A1300" s="149">
        <f t="shared" si="34"/>
        <v>1240</v>
      </c>
      <c r="B1300" s="151" t="s">
        <v>2903</v>
      </c>
      <c r="C1300" s="152" t="s">
        <v>187</v>
      </c>
      <c r="D1300" s="152" t="s">
        <v>0</v>
      </c>
      <c r="E1300" s="152">
        <v>2</v>
      </c>
      <c r="F1300" s="152">
        <v>2</v>
      </c>
      <c r="G1300" s="269">
        <v>0</v>
      </c>
      <c r="H1300" s="269">
        <v>0</v>
      </c>
      <c r="I1300" s="269">
        <v>0</v>
      </c>
      <c r="J1300" s="152"/>
      <c r="K1300" s="300"/>
      <c r="L1300" s="328"/>
    </row>
    <row r="1301" spans="1:12" s="19" customFormat="1" ht="183" customHeight="1" outlineLevel="1">
      <c r="A1301" s="149">
        <f t="shared" si="34"/>
        <v>1241</v>
      </c>
      <c r="B1301" s="151" t="s">
        <v>2904</v>
      </c>
      <c r="C1301" s="152" t="s">
        <v>187</v>
      </c>
      <c r="D1301" s="152" t="s">
        <v>0</v>
      </c>
      <c r="E1301" s="152">
        <v>2</v>
      </c>
      <c r="F1301" s="152">
        <v>2</v>
      </c>
      <c r="G1301" s="269">
        <v>0</v>
      </c>
      <c r="H1301" s="269">
        <v>0</v>
      </c>
      <c r="I1301" s="269">
        <v>0</v>
      </c>
      <c r="J1301" s="152"/>
      <c r="K1301" s="301"/>
      <c r="L1301" s="329"/>
    </row>
    <row r="1302" spans="1:12" s="19" customFormat="1" ht="200.25" customHeight="1" outlineLevel="1">
      <c r="A1302" s="124">
        <f t="shared" si="34"/>
        <v>1242</v>
      </c>
      <c r="B1302" s="115" t="s">
        <v>2905</v>
      </c>
      <c r="C1302" s="116" t="s">
        <v>187</v>
      </c>
      <c r="D1302" s="116" t="s">
        <v>0</v>
      </c>
      <c r="E1302" s="152">
        <v>2</v>
      </c>
      <c r="F1302" s="152">
        <v>2</v>
      </c>
      <c r="G1302" s="269">
        <v>0</v>
      </c>
      <c r="H1302" s="269">
        <v>0</v>
      </c>
      <c r="I1302" s="269">
        <v>0</v>
      </c>
      <c r="J1302" s="116"/>
      <c r="K1302" s="299" t="s">
        <v>1487</v>
      </c>
      <c r="L1302" s="291" t="s">
        <v>1488</v>
      </c>
    </row>
    <row r="1303" spans="1:12" s="19" customFormat="1" ht="187.5" customHeight="1" outlineLevel="1">
      <c r="A1303" s="124">
        <f t="shared" si="34"/>
        <v>1243</v>
      </c>
      <c r="B1303" s="115" t="s">
        <v>2906</v>
      </c>
      <c r="C1303" s="116" t="s">
        <v>187</v>
      </c>
      <c r="D1303" s="116" t="s">
        <v>0</v>
      </c>
      <c r="E1303" s="152">
        <v>2</v>
      </c>
      <c r="F1303" s="152">
        <v>2</v>
      </c>
      <c r="G1303" s="269">
        <v>0</v>
      </c>
      <c r="H1303" s="269">
        <v>0</v>
      </c>
      <c r="I1303" s="269">
        <v>0</v>
      </c>
      <c r="J1303" s="116"/>
      <c r="K1303" s="300"/>
      <c r="L1303" s="292"/>
    </row>
    <row r="1304" spans="1:12" s="19" customFormat="1" ht="157.5" customHeight="1" outlineLevel="1">
      <c r="A1304" s="124">
        <f t="shared" si="34"/>
        <v>1244</v>
      </c>
      <c r="B1304" s="115" t="s">
        <v>2907</v>
      </c>
      <c r="C1304" s="116" t="s">
        <v>187</v>
      </c>
      <c r="D1304" s="116" t="s">
        <v>0</v>
      </c>
      <c r="E1304" s="152">
        <v>1</v>
      </c>
      <c r="F1304" s="152">
        <v>1</v>
      </c>
      <c r="G1304" s="269">
        <v>0</v>
      </c>
      <c r="H1304" s="269">
        <v>0</v>
      </c>
      <c r="I1304" s="269">
        <v>0</v>
      </c>
      <c r="J1304" s="116"/>
      <c r="K1304" s="301"/>
      <c r="L1304" s="293"/>
    </row>
    <row r="1305" spans="1:12" s="19" customFormat="1" ht="165" customHeight="1" outlineLevel="1">
      <c r="A1305" s="124">
        <f t="shared" si="34"/>
        <v>1245</v>
      </c>
      <c r="B1305" s="115" t="s">
        <v>2797</v>
      </c>
      <c r="C1305" s="116" t="s">
        <v>187</v>
      </c>
      <c r="D1305" s="116" t="s">
        <v>0</v>
      </c>
      <c r="E1305" s="280">
        <v>10</v>
      </c>
      <c r="F1305" s="152">
        <v>10</v>
      </c>
      <c r="G1305" s="269">
        <v>0</v>
      </c>
      <c r="H1305" s="269">
        <v>0</v>
      </c>
      <c r="I1305" s="269">
        <v>0</v>
      </c>
      <c r="J1305" s="116"/>
      <c r="K1305" s="116" t="s">
        <v>1495</v>
      </c>
      <c r="L1305" s="189" t="s">
        <v>385</v>
      </c>
    </row>
    <row r="1306" spans="1:12" s="19" customFormat="1" ht="148.5" customHeight="1" outlineLevel="1">
      <c r="A1306" s="124">
        <f t="shared" si="34"/>
        <v>1246</v>
      </c>
      <c r="B1306" s="115" t="s">
        <v>1496</v>
      </c>
      <c r="C1306" s="116" t="s">
        <v>187</v>
      </c>
      <c r="D1306" s="116" t="s">
        <v>0</v>
      </c>
      <c r="E1306" s="280">
        <v>26</v>
      </c>
      <c r="F1306" s="152">
        <v>26</v>
      </c>
      <c r="G1306" s="269">
        <v>0</v>
      </c>
      <c r="H1306" s="269">
        <v>0</v>
      </c>
      <c r="I1306" s="269">
        <v>0</v>
      </c>
      <c r="J1306" s="116"/>
      <c r="K1306" s="299" t="s">
        <v>1495</v>
      </c>
      <c r="L1306" s="291" t="s">
        <v>1488</v>
      </c>
    </row>
    <row r="1307" spans="1:12" s="19" customFormat="1" ht="96.75" customHeight="1" outlineLevel="1">
      <c r="A1307" s="124">
        <f t="shared" si="34"/>
        <v>1247</v>
      </c>
      <c r="B1307" s="115" t="s">
        <v>1497</v>
      </c>
      <c r="C1307" s="116" t="s">
        <v>187</v>
      </c>
      <c r="D1307" s="116" t="s">
        <v>0</v>
      </c>
      <c r="E1307" s="280">
        <v>57</v>
      </c>
      <c r="F1307" s="116">
        <v>57</v>
      </c>
      <c r="G1307" s="269">
        <v>0</v>
      </c>
      <c r="H1307" s="269">
        <v>0</v>
      </c>
      <c r="I1307" s="269">
        <v>0</v>
      </c>
      <c r="J1307" s="116"/>
      <c r="K1307" s="300"/>
      <c r="L1307" s="292"/>
    </row>
    <row r="1308" spans="1:12" s="19" customFormat="1" ht="92.25" customHeight="1" outlineLevel="1">
      <c r="A1308" s="124">
        <f t="shared" si="34"/>
        <v>1248</v>
      </c>
      <c r="B1308" s="115" t="s">
        <v>1498</v>
      </c>
      <c r="C1308" s="116" t="s">
        <v>187</v>
      </c>
      <c r="D1308" s="116" t="s">
        <v>0</v>
      </c>
      <c r="E1308" s="280">
        <v>10</v>
      </c>
      <c r="F1308" s="116">
        <v>10</v>
      </c>
      <c r="G1308" s="269">
        <v>0</v>
      </c>
      <c r="H1308" s="269">
        <v>0</v>
      </c>
      <c r="I1308" s="269">
        <v>0</v>
      </c>
      <c r="J1308" s="116"/>
      <c r="K1308" s="300"/>
      <c r="L1308" s="292"/>
    </row>
    <row r="1309" spans="1:12" s="19" customFormat="1" ht="78.75" customHeight="1" outlineLevel="1">
      <c r="A1309" s="124">
        <f t="shared" si="34"/>
        <v>1249</v>
      </c>
      <c r="B1309" s="115" t="s">
        <v>1499</v>
      </c>
      <c r="C1309" s="116" t="s">
        <v>187</v>
      </c>
      <c r="D1309" s="116" t="s">
        <v>0</v>
      </c>
      <c r="E1309" s="280">
        <v>8</v>
      </c>
      <c r="F1309" s="116">
        <v>8</v>
      </c>
      <c r="G1309" s="269">
        <v>0</v>
      </c>
      <c r="H1309" s="269">
        <v>0</v>
      </c>
      <c r="I1309" s="269">
        <v>0</v>
      </c>
      <c r="J1309" s="116"/>
      <c r="K1309" s="300"/>
      <c r="L1309" s="292"/>
    </row>
    <row r="1310" spans="1:12" s="19" customFormat="1" ht="78.75" customHeight="1" outlineLevel="1">
      <c r="A1310" s="124">
        <f t="shared" si="34"/>
        <v>1250</v>
      </c>
      <c r="B1310" s="115" t="s">
        <v>1500</v>
      </c>
      <c r="C1310" s="116" t="s">
        <v>187</v>
      </c>
      <c r="D1310" s="116" t="s">
        <v>0</v>
      </c>
      <c r="E1310" s="280">
        <v>9</v>
      </c>
      <c r="F1310" s="116">
        <v>9</v>
      </c>
      <c r="G1310" s="269">
        <v>0</v>
      </c>
      <c r="H1310" s="269">
        <v>0</v>
      </c>
      <c r="I1310" s="269">
        <v>0</v>
      </c>
      <c r="J1310" s="116"/>
      <c r="K1310" s="300"/>
      <c r="L1310" s="292"/>
    </row>
    <row r="1311" spans="1:12" s="19" customFormat="1" ht="78.75" customHeight="1" outlineLevel="1">
      <c r="A1311" s="124">
        <f t="shared" si="34"/>
        <v>1251</v>
      </c>
      <c r="B1311" s="115" t="s">
        <v>1501</v>
      </c>
      <c r="C1311" s="116" t="s">
        <v>187</v>
      </c>
      <c r="D1311" s="116" t="s">
        <v>0</v>
      </c>
      <c r="E1311" s="280">
        <v>10</v>
      </c>
      <c r="F1311" s="116">
        <v>10</v>
      </c>
      <c r="G1311" s="269">
        <v>0</v>
      </c>
      <c r="H1311" s="269">
        <v>0</v>
      </c>
      <c r="I1311" s="269">
        <v>0</v>
      </c>
      <c r="J1311" s="116"/>
      <c r="K1311" s="300"/>
      <c r="L1311" s="292"/>
    </row>
    <row r="1312" spans="1:12" s="19" customFormat="1" ht="78.75" customHeight="1" outlineLevel="1">
      <c r="A1312" s="124">
        <f t="shared" si="34"/>
        <v>1252</v>
      </c>
      <c r="B1312" s="115" t="s">
        <v>1502</v>
      </c>
      <c r="C1312" s="116" t="s">
        <v>187</v>
      </c>
      <c r="D1312" s="116" t="s">
        <v>0</v>
      </c>
      <c r="E1312" s="280">
        <v>8</v>
      </c>
      <c r="F1312" s="116">
        <v>8</v>
      </c>
      <c r="G1312" s="269">
        <v>0</v>
      </c>
      <c r="H1312" s="269">
        <v>0</v>
      </c>
      <c r="I1312" s="269">
        <v>0</v>
      </c>
      <c r="J1312" s="116"/>
      <c r="K1312" s="300"/>
      <c r="L1312" s="292"/>
    </row>
    <row r="1313" spans="1:12" s="19" customFormat="1" ht="78.75" customHeight="1" outlineLevel="1">
      <c r="A1313" s="124">
        <f t="shared" si="34"/>
        <v>1253</v>
      </c>
      <c r="B1313" s="115" t="s">
        <v>1503</v>
      </c>
      <c r="C1313" s="116" t="s">
        <v>187</v>
      </c>
      <c r="D1313" s="116" t="s">
        <v>0</v>
      </c>
      <c r="E1313" s="280">
        <v>8</v>
      </c>
      <c r="F1313" s="116">
        <v>8</v>
      </c>
      <c r="G1313" s="269">
        <v>0</v>
      </c>
      <c r="H1313" s="269">
        <v>0</v>
      </c>
      <c r="I1313" s="269">
        <v>0</v>
      </c>
      <c r="J1313" s="116"/>
      <c r="K1313" s="301"/>
      <c r="L1313" s="293"/>
    </row>
    <row r="1314" spans="1:12" s="19" customFormat="1" ht="125.25" customHeight="1" outlineLevel="1">
      <c r="A1314" s="124">
        <f t="shared" si="34"/>
        <v>1254</v>
      </c>
      <c r="B1314" s="115" t="s">
        <v>1504</v>
      </c>
      <c r="C1314" s="116" t="s">
        <v>187</v>
      </c>
      <c r="D1314" s="116" t="s">
        <v>0</v>
      </c>
      <c r="E1314" s="152">
        <v>9</v>
      </c>
      <c r="F1314" s="116">
        <v>9</v>
      </c>
      <c r="G1314" s="269">
        <v>0</v>
      </c>
      <c r="H1314" s="269">
        <v>0</v>
      </c>
      <c r="I1314" s="269">
        <v>0</v>
      </c>
      <c r="J1314" s="116"/>
      <c r="K1314" s="299" t="s">
        <v>1495</v>
      </c>
      <c r="L1314" s="291" t="s">
        <v>385</v>
      </c>
    </row>
    <row r="1315" spans="1:12" s="19" customFormat="1" ht="118.5" customHeight="1" outlineLevel="1">
      <c r="A1315" s="124">
        <f t="shared" si="34"/>
        <v>1255</v>
      </c>
      <c r="B1315" s="115" t="s">
        <v>1505</v>
      </c>
      <c r="C1315" s="116" t="s">
        <v>187</v>
      </c>
      <c r="D1315" s="116" t="s">
        <v>0</v>
      </c>
      <c r="E1315" s="152">
        <v>10</v>
      </c>
      <c r="F1315" s="116">
        <v>10</v>
      </c>
      <c r="G1315" s="269">
        <v>0</v>
      </c>
      <c r="H1315" s="269">
        <v>0</v>
      </c>
      <c r="I1315" s="269">
        <v>0</v>
      </c>
      <c r="J1315" s="116"/>
      <c r="K1315" s="300"/>
      <c r="L1315" s="292"/>
    </row>
    <row r="1316" spans="1:12" s="19" customFormat="1" ht="81" customHeight="1" outlineLevel="1">
      <c r="A1316" s="124">
        <f t="shared" si="34"/>
        <v>1256</v>
      </c>
      <c r="B1316" s="115" t="s">
        <v>1506</v>
      </c>
      <c r="C1316" s="116" t="s">
        <v>187</v>
      </c>
      <c r="D1316" s="116" t="s">
        <v>0</v>
      </c>
      <c r="E1316" s="280">
        <v>16</v>
      </c>
      <c r="F1316" s="116">
        <v>16</v>
      </c>
      <c r="G1316" s="269">
        <v>0</v>
      </c>
      <c r="H1316" s="269">
        <v>0</v>
      </c>
      <c r="I1316" s="269">
        <v>0</v>
      </c>
      <c r="J1316" s="116"/>
      <c r="K1316" s="300"/>
      <c r="L1316" s="292"/>
    </row>
    <row r="1317" spans="1:12" s="19" customFormat="1" ht="76.5" customHeight="1" outlineLevel="1">
      <c r="A1317" s="124">
        <f t="shared" si="34"/>
        <v>1257</v>
      </c>
      <c r="B1317" s="115" t="s">
        <v>1507</v>
      </c>
      <c r="C1317" s="116" t="s">
        <v>187</v>
      </c>
      <c r="D1317" s="116" t="s">
        <v>0</v>
      </c>
      <c r="E1317" s="280">
        <v>12</v>
      </c>
      <c r="F1317" s="116">
        <v>12</v>
      </c>
      <c r="G1317" s="269">
        <v>0</v>
      </c>
      <c r="H1317" s="269">
        <v>0</v>
      </c>
      <c r="I1317" s="269">
        <v>0</v>
      </c>
      <c r="J1317" s="116"/>
      <c r="K1317" s="301"/>
      <c r="L1317" s="292"/>
    </row>
    <row r="1318" spans="1:12" s="19" customFormat="1" ht="59.25" customHeight="1" outlineLevel="1">
      <c r="A1318" s="124">
        <f t="shared" si="34"/>
        <v>1258</v>
      </c>
      <c r="B1318" s="115" t="s">
        <v>1508</v>
      </c>
      <c r="C1318" s="116" t="s">
        <v>187</v>
      </c>
      <c r="D1318" s="116" t="s">
        <v>0</v>
      </c>
      <c r="E1318" s="116">
        <v>1</v>
      </c>
      <c r="F1318" s="116">
        <v>1</v>
      </c>
      <c r="G1318" s="269">
        <v>0</v>
      </c>
      <c r="H1318" s="269">
        <v>0</v>
      </c>
      <c r="I1318" s="269">
        <v>0</v>
      </c>
      <c r="J1318" s="116"/>
      <c r="K1318" s="116" t="s">
        <v>1490</v>
      </c>
      <c r="L1318" s="293"/>
    </row>
    <row r="1319" spans="1:12" s="19" customFormat="1" ht="264.75" customHeight="1" outlineLevel="1">
      <c r="A1319" s="124">
        <f t="shared" si="34"/>
        <v>1259</v>
      </c>
      <c r="B1319" s="115" t="s">
        <v>1509</v>
      </c>
      <c r="C1319" s="116" t="s">
        <v>187</v>
      </c>
      <c r="D1319" s="116" t="s">
        <v>0</v>
      </c>
      <c r="E1319" s="116">
        <v>14</v>
      </c>
      <c r="F1319" s="116">
        <v>14</v>
      </c>
      <c r="G1319" s="269">
        <v>0</v>
      </c>
      <c r="H1319" s="269">
        <v>0</v>
      </c>
      <c r="I1319" s="269">
        <v>0</v>
      </c>
      <c r="J1319" s="116"/>
      <c r="K1319" s="116" t="s">
        <v>1490</v>
      </c>
      <c r="L1319" s="189" t="s">
        <v>1510</v>
      </c>
    </row>
    <row r="1320" spans="1:12" s="19" customFormat="1" ht="92.25" customHeight="1" outlineLevel="1">
      <c r="A1320" s="124">
        <f t="shared" si="34"/>
        <v>1260</v>
      </c>
      <c r="B1320" s="115" t="s">
        <v>2908</v>
      </c>
      <c r="C1320" s="116" t="s">
        <v>187</v>
      </c>
      <c r="D1320" s="116" t="s">
        <v>0</v>
      </c>
      <c r="E1320" s="116">
        <v>6</v>
      </c>
      <c r="F1320" s="116">
        <v>6</v>
      </c>
      <c r="G1320" s="269">
        <v>0</v>
      </c>
      <c r="H1320" s="269">
        <v>0</v>
      </c>
      <c r="I1320" s="269">
        <v>0</v>
      </c>
      <c r="J1320" s="116"/>
      <c r="K1320" s="116" t="s">
        <v>1490</v>
      </c>
      <c r="L1320" s="212" t="s">
        <v>1511</v>
      </c>
    </row>
    <row r="1321" spans="1:12" s="19" customFormat="1" ht="95.25" customHeight="1" outlineLevel="1">
      <c r="A1321" s="124">
        <f t="shared" si="34"/>
        <v>1261</v>
      </c>
      <c r="B1321" s="115" t="s">
        <v>2908</v>
      </c>
      <c r="C1321" s="116" t="s">
        <v>187</v>
      </c>
      <c r="D1321" s="116" t="s">
        <v>0</v>
      </c>
      <c r="E1321" s="116">
        <v>1</v>
      </c>
      <c r="F1321" s="116">
        <v>1</v>
      </c>
      <c r="G1321" s="269">
        <v>0</v>
      </c>
      <c r="H1321" s="269">
        <v>0</v>
      </c>
      <c r="I1321" s="269">
        <v>0</v>
      </c>
      <c r="J1321" s="116"/>
      <c r="K1321" s="116" t="s">
        <v>1490</v>
      </c>
      <c r="L1321" s="212" t="s">
        <v>1511</v>
      </c>
    </row>
    <row r="1322" spans="1:12" s="19" customFormat="1" ht="104.25" customHeight="1" outlineLevel="1">
      <c r="A1322" s="124">
        <f t="shared" si="34"/>
        <v>1262</v>
      </c>
      <c r="B1322" s="115" t="s">
        <v>2909</v>
      </c>
      <c r="C1322" s="116" t="s">
        <v>187</v>
      </c>
      <c r="D1322" s="116" t="s">
        <v>0</v>
      </c>
      <c r="E1322" s="116">
        <v>2</v>
      </c>
      <c r="F1322" s="116">
        <v>2</v>
      </c>
      <c r="G1322" s="269">
        <v>0</v>
      </c>
      <c r="H1322" s="269">
        <v>0</v>
      </c>
      <c r="I1322" s="269">
        <v>0</v>
      </c>
      <c r="J1322" s="116"/>
      <c r="K1322" s="116" t="s">
        <v>1490</v>
      </c>
      <c r="L1322" s="212" t="s">
        <v>1511</v>
      </c>
    </row>
    <row r="1323" spans="1:12" s="19" customFormat="1" ht="92.25" customHeight="1" outlineLevel="1">
      <c r="A1323" s="124">
        <f t="shared" si="34"/>
        <v>1263</v>
      </c>
      <c r="B1323" s="151" t="s">
        <v>2910</v>
      </c>
      <c r="C1323" s="152" t="s">
        <v>187</v>
      </c>
      <c r="D1323" s="152" t="s">
        <v>0</v>
      </c>
      <c r="E1323" s="152">
        <v>51</v>
      </c>
      <c r="F1323" s="152">
        <v>51</v>
      </c>
      <c r="G1323" s="269">
        <v>0</v>
      </c>
      <c r="H1323" s="269">
        <v>0</v>
      </c>
      <c r="I1323" s="269">
        <v>0</v>
      </c>
      <c r="J1323" s="116"/>
      <c r="K1323" s="116" t="s">
        <v>1490</v>
      </c>
      <c r="L1323" s="291" t="s">
        <v>2798</v>
      </c>
    </row>
    <row r="1324" spans="1:12" s="19" customFormat="1" ht="87.75" customHeight="1" outlineLevel="1">
      <c r="A1324" s="124">
        <f t="shared" si="34"/>
        <v>1264</v>
      </c>
      <c r="B1324" s="151" t="s">
        <v>2911</v>
      </c>
      <c r="C1324" s="152" t="s">
        <v>187</v>
      </c>
      <c r="D1324" s="152" t="s">
        <v>0</v>
      </c>
      <c r="E1324" s="152">
        <v>50</v>
      </c>
      <c r="F1324" s="152">
        <v>50</v>
      </c>
      <c r="G1324" s="269">
        <v>0</v>
      </c>
      <c r="H1324" s="269">
        <v>0</v>
      </c>
      <c r="I1324" s="269">
        <v>0</v>
      </c>
      <c r="J1324" s="116"/>
      <c r="K1324" s="116" t="s">
        <v>1490</v>
      </c>
      <c r="L1324" s="292"/>
    </row>
    <row r="1325" spans="1:12" s="19" customFormat="1" ht="94.5" customHeight="1" outlineLevel="1">
      <c r="A1325" s="124">
        <f t="shared" si="34"/>
        <v>1265</v>
      </c>
      <c r="B1325" s="115" t="s">
        <v>2912</v>
      </c>
      <c r="C1325" s="116" t="s">
        <v>187</v>
      </c>
      <c r="D1325" s="116" t="s">
        <v>0</v>
      </c>
      <c r="E1325" s="116">
        <v>1</v>
      </c>
      <c r="F1325" s="116">
        <v>1</v>
      </c>
      <c r="G1325" s="269">
        <v>0</v>
      </c>
      <c r="H1325" s="269">
        <v>0</v>
      </c>
      <c r="I1325" s="269">
        <v>0</v>
      </c>
      <c r="J1325" s="116"/>
      <c r="K1325" s="116" t="s">
        <v>1490</v>
      </c>
      <c r="L1325" s="292"/>
    </row>
    <row r="1326" spans="1:12" s="19" customFormat="1" ht="96.75" customHeight="1" outlineLevel="1">
      <c r="A1326" s="124">
        <f t="shared" si="34"/>
        <v>1266</v>
      </c>
      <c r="B1326" s="115" t="s">
        <v>2913</v>
      </c>
      <c r="C1326" s="116" t="s">
        <v>187</v>
      </c>
      <c r="D1326" s="116" t="s">
        <v>0</v>
      </c>
      <c r="E1326" s="116">
        <v>1</v>
      </c>
      <c r="F1326" s="116">
        <v>1</v>
      </c>
      <c r="G1326" s="269">
        <v>0</v>
      </c>
      <c r="H1326" s="269">
        <v>0</v>
      </c>
      <c r="I1326" s="269">
        <v>0</v>
      </c>
      <c r="J1326" s="116"/>
      <c r="K1326" s="116" t="s">
        <v>1490</v>
      </c>
      <c r="L1326" s="292"/>
    </row>
    <row r="1327" spans="1:12" s="19" customFormat="1" ht="105" customHeight="1" outlineLevel="1">
      <c r="A1327" s="124">
        <f t="shared" si="34"/>
        <v>1267</v>
      </c>
      <c r="B1327" s="115" t="s">
        <v>2914</v>
      </c>
      <c r="C1327" s="116" t="s">
        <v>187</v>
      </c>
      <c r="D1327" s="116" t="s">
        <v>0</v>
      </c>
      <c r="E1327" s="116">
        <v>2</v>
      </c>
      <c r="F1327" s="116">
        <v>2</v>
      </c>
      <c r="G1327" s="269">
        <v>0</v>
      </c>
      <c r="H1327" s="269">
        <v>0</v>
      </c>
      <c r="I1327" s="269">
        <v>0</v>
      </c>
      <c r="J1327" s="116"/>
      <c r="K1327" s="116" t="s">
        <v>1490</v>
      </c>
      <c r="L1327" s="292"/>
    </row>
    <row r="1328" spans="1:12" s="19" customFormat="1" ht="96.75" customHeight="1" outlineLevel="1">
      <c r="A1328" s="124">
        <f t="shared" si="34"/>
        <v>1268</v>
      </c>
      <c r="B1328" s="115" t="s">
        <v>2915</v>
      </c>
      <c r="C1328" s="116" t="s">
        <v>187</v>
      </c>
      <c r="D1328" s="116" t="s">
        <v>0</v>
      </c>
      <c r="E1328" s="116">
        <v>1</v>
      </c>
      <c r="F1328" s="116">
        <v>1</v>
      </c>
      <c r="G1328" s="269">
        <v>0</v>
      </c>
      <c r="H1328" s="269">
        <v>0</v>
      </c>
      <c r="I1328" s="269">
        <v>0</v>
      </c>
      <c r="J1328" s="116"/>
      <c r="K1328" s="116" t="s">
        <v>1490</v>
      </c>
      <c r="L1328" s="292"/>
    </row>
    <row r="1329" spans="1:12" s="19" customFormat="1" ht="86.25" customHeight="1" outlineLevel="1">
      <c r="A1329" s="124">
        <f t="shared" si="34"/>
        <v>1269</v>
      </c>
      <c r="B1329" s="115" t="s">
        <v>2916</v>
      </c>
      <c r="C1329" s="116" t="s">
        <v>187</v>
      </c>
      <c r="D1329" s="116" t="s">
        <v>0</v>
      </c>
      <c r="E1329" s="116">
        <v>1</v>
      </c>
      <c r="F1329" s="116">
        <v>1</v>
      </c>
      <c r="G1329" s="269">
        <v>0</v>
      </c>
      <c r="H1329" s="269">
        <v>0</v>
      </c>
      <c r="I1329" s="269">
        <v>0</v>
      </c>
      <c r="J1329" s="116"/>
      <c r="K1329" s="189" t="s">
        <v>1490</v>
      </c>
      <c r="L1329" s="333" t="s">
        <v>2799</v>
      </c>
    </row>
    <row r="1330" spans="1:12" s="19" customFormat="1" ht="87.75" customHeight="1" outlineLevel="1">
      <c r="A1330" s="124">
        <f t="shared" si="34"/>
        <v>1270</v>
      </c>
      <c r="B1330" s="115" t="s">
        <v>2917</v>
      </c>
      <c r="C1330" s="116" t="s">
        <v>187</v>
      </c>
      <c r="D1330" s="116" t="s">
        <v>0</v>
      </c>
      <c r="E1330" s="116">
        <v>3</v>
      </c>
      <c r="F1330" s="116">
        <v>3</v>
      </c>
      <c r="G1330" s="269">
        <v>0</v>
      </c>
      <c r="H1330" s="269">
        <v>0</v>
      </c>
      <c r="I1330" s="269">
        <v>0</v>
      </c>
      <c r="J1330" s="116"/>
      <c r="K1330" s="189" t="s">
        <v>1490</v>
      </c>
      <c r="L1330" s="333"/>
    </row>
    <row r="1331" spans="1:12" s="19" customFormat="1" ht="83.25" customHeight="1" outlineLevel="1">
      <c r="A1331" s="124">
        <f t="shared" si="34"/>
        <v>1271</v>
      </c>
      <c r="B1331" s="115" t="s">
        <v>2918</v>
      </c>
      <c r="C1331" s="116" t="s">
        <v>187</v>
      </c>
      <c r="D1331" s="116" t="s">
        <v>0</v>
      </c>
      <c r="E1331" s="116">
        <v>1</v>
      </c>
      <c r="F1331" s="116">
        <v>1</v>
      </c>
      <c r="G1331" s="269">
        <v>0</v>
      </c>
      <c r="H1331" s="269">
        <v>0</v>
      </c>
      <c r="I1331" s="269">
        <v>0</v>
      </c>
      <c r="J1331" s="116"/>
      <c r="K1331" s="189" t="s">
        <v>1490</v>
      </c>
      <c r="L1331" s="333"/>
    </row>
    <row r="1332" spans="1:12" s="19" customFormat="1" ht="39" customHeight="1" outlineLevel="1">
      <c r="A1332" s="124">
        <f t="shared" si="34"/>
        <v>1272</v>
      </c>
      <c r="B1332" s="115" t="s">
        <v>1512</v>
      </c>
      <c r="C1332" s="116" t="s">
        <v>187</v>
      </c>
      <c r="D1332" s="116" t="s">
        <v>0</v>
      </c>
      <c r="E1332" s="152">
        <v>2</v>
      </c>
      <c r="F1332" s="116">
        <v>2</v>
      </c>
      <c r="G1332" s="269">
        <v>0</v>
      </c>
      <c r="H1332" s="269">
        <v>0</v>
      </c>
      <c r="I1332" s="269">
        <v>0</v>
      </c>
      <c r="J1332" s="116"/>
      <c r="K1332" s="116" t="s">
        <v>1513</v>
      </c>
      <c r="L1332" s="292" t="s">
        <v>385</v>
      </c>
    </row>
    <row r="1333" spans="1:12" s="19" customFormat="1" ht="74.25" customHeight="1" outlineLevel="1">
      <c r="A1333" s="124">
        <f t="shared" si="34"/>
        <v>1273</v>
      </c>
      <c r="B1333" s="115" t="s">
        <v>1514</v>
      </c>
      <c r="C1333" s="116" t="s">
        <v>187</v>
      </c>
      <c r="D1333" s="116" t="s">
        <v>0</v>
      </c>
      <c r="E1333" s="152">
        <v>10</v>
      </c>
      <c r="F1333" s="116">
        <v>10</v>
      </c>
      <c r="G1333" s="269">
        <v>0</v>
      </c>
      <c r="H1333" s="269">
        <v>0</v>
      </c>
      <c r="I1333" s="269">
        <v>0</v>
      </c>
      <c r="J1333" s="116"/>
      <c r="K1333" s="116" t="s">
        <v>1513</v>
      </c>
      <c r="L1333" s="293"/>
    </row>
    <row r="1334" spans="1:12" s="19" customFormat="1" ht="58.5" customHeight="1" outlineLevel="1">
      <c r="A1334" s="124">
        <f t="shared" si="34"/>
        <v>1274</v>
      </c>
      <c r="B1334" s="115" t="s">
        <v>1515</v>
      </c>
      <c r="C1334" s="116" t="s">
        <v>187</v>
      </c>
      <c r="D1334" s="116" t="s">
        <v>0</v>
      </c>
      <c r="E1334" s="152">
        <v>1</v>
      </c>
      <c r="F1334" s="116">
        <v>1</v>
      </c>
      <c r="G1334" s="269">
        <v>0</v>
      </c>
      <c r="H1334" s="269">
        <v>0</v>
      </c>
      <c r="I1334" s="269">
        <v>0</v>
      </c>
      <c r="J1334" s="116"/>
      <c r="K1334" s="116" t="s">
        <v>1516</v>
      </c>
      <c r="L1334" s="291" t="s">
        <v>1517</v>
      </c>
    </row>
    <row r="1335" spans="1:12" s="19" customFormat="1" ht="84" customHeight="1" outlineLevel="1">
      <c r="A1335" s="124">
        <f t="shared" si="34"/>
        <v>1275</v>
      </c>
      <c r="B1335" s="115" t="s">
        <v>1518</v>
      </c>
      <c r="C1335" s="116" t="s">
        <v>187</v>
      </c>
      <c r="D1335" s="116" t="s">
        <v>0</v>
      </c>
      <c r="E1335" s="152">
        <v>2</v>
      </c>
      <c r="F1335" s="116">
        <v>2</v>
      </c>
      <c r="G1335" s="269">
        <v>0</v>
      </c>
      <c r="H1335" s="269">
        <v>0</v>
      </c>
      <c r="I1335" s="269">
        <v>0</v>
      </c>
      <c r="J1335" s="116"/>
      <c r="K1335" s="116" t="s">
        <v>1516</v>
      </c>
      <c r="L1335" s="293"/>
    </row>
    <row r="1336" spans="1:12" s="19" customFormat="1" ht="125.25" customHeight="1" outlineLevel="1">
      <c r="A1336" s="124">
        <f t="shared" si="34"/>
        <v>1276</v>
      </c>
      <c r="B1336" s="115" t="s">
        <v>1519</v>
      </c>
      <c r="C1336" s="116" t="s">
        <v>187</v>
      </c>
      <c r="D1336" s="116" t="s">
        <v>0</v>
      </c>
      <c r="E1336" s="116">
        <v>1</v>
      </c>
      <c r="F1336" s="116">
        <v>1</v>
      </c>
      <c r="G1336" s="269">
        <v>0</v>
      </c>
      <c r="H1336" s="269">
        <v>0</v>
      </c>
      <c r="I1336" s="269">
        <v>0</v>
      </c>
      <c r="J1336" s="116"/>
      <c r="K1336" s="116" t="s">
        <v>1516</v>
      </c>
      <c r="L1336" s="291" t="s">
        <v>385</v>
      </c>
    </row>
    <row r="1337" spans="1:12" s="19" customFormat="1" ht="99.75" customHeight="1" outlineLevel="1">
      <c r="A1337" s="124">
        <f t="shared" si="34"/>
        <v>1277</v>
      </c>
      <c r="B1337" s="115" t="s">
        <v>1520</v>
      </c>
      <c r="C1337" s="116" t="s">
        <v>187</v>
      </c>
      <c r="D1337" s="116" t="s">
        <v>0</v>
      </c>
      <c r="E1337" s="116">
        <v>1</v>
      </c>
      <c r="F1337" s="116">
        <v>1</v>
      </c>
      <c r="G1337" s="269">
        <v>0</v>
      </c>
      <c r="H1337" s="269">
        <v>0</v>
      </c>
      <c r="I1337" s="269">
        <v>0</v>
      </c>
      <c r="J1337" s="116"/>
      <c r="K1337" s="116" t="s">
        <v>1516</v>
      </c>
      <c r="L1337" s="293"/>
    </row>
    <row r="1338" spans="1:12" s="19" customFormat="1" ht="132.75" customHeight="1" outlineLevel="1">
      <c r="A1338" s="124">
        <f t="shared" si="34"/>
        <v>1278</v>
      </c>
      <c r="B1338" s="115" t="s">
        <v>1521</v>
      </c>
      <c r="C1338" s="116" t="s">
        <v>187</v>
      </c>
      <c r="D1338" s="116" t="s">
        <v>0</v>
      </c>
      <c r="E1338" s="116">
        <v>20</v>
      </c>
      <c r="F1338" s="116">
        <v>20</v>
      </c>
      <c r="G1338" s="269">
        <v>0</v>
      </c>
      <c r="H1338" s="269">
        <v>0</v>
      </c>
      <c r="I1338" s="269">
        <v>0</v>
      </c>
      <c r="J1338" s="116"/>
      <c r="K1338" s="116" t="s">
        <v>1522</v>
      </c>
      <c r="L1338" s="291" t="s">
        <v>1523</v>
      </c>
    </row>
    <row r="1339" spans="1:12" s="19" customFormat="1" ht="124.5" customHeight="1" outlineLevel="1">
      <c r="A1339" s="124">
        <f t="shared" si="34"/>
        <v>1279</v>
      </c>
      <c r="B1339" s="115" t="s">
        <v>1524</v>
      </c>
      <c r="C1339" s="116" t="s">
        <v>187</v>
      </c>
      <c r="D1339" s="116" t="s">
        <v>0</v>
      </c>
      <c r="E1339" s="116">
        <v>5</v>
      </c>
      <c r="F1339" s="116">
        <v>5</v>
      </c>
      <c r="G1339" s="269">
        <v>0</v>
      </c>
      <c r="H1339" s="269">
        <v>0</v>
      </c>
      <c r="I1339" s="269">
        <v>0</v>
      </c>
      <c r="J1339" s="116"/>
      <c r="K1339" s="116" t="s">
        <v>1522</v>
      </c>
      <c r="L1339" s="292"/>
    </row>
    <row r="1340" spans="1:12" s="19" customFormat="1" ht="112.5" customHeight="1" outlineLevel="1">
      <c r="A1340" s="124">
        <f t="shared" si="34"/>
        <v>1280</v>
      </c>
      <c r="B1340" s="115" t="s">
        <v>1525</v>
      </c>
      <c r="C1340" s="116" t="s">
        <v>187</v>
      </c>
      <c r="D1340" s="116" t="s">
        <v>0</v>
      </c>
      <c r="E1340" s="116">
        <v>20</v>
      </c>
      <c r="F1340" s="116">
        <v>20</v>
      </c>
      <c r="G1340" s="269">
        <v>0</v>
      </c>
      <c r="H1340" s="269">
        <v>0</v>
      </c>
      <c r="I1340" s="269">
        <v>0</v>
      </c>
      <c r="J1340" s="116"/>
      <c r="K1340" s="116" t="s">
        <v>1522</v>
      </c>
      <c r="L1340" s="292"/>
    </row>
    <row r="1341" spans="1:12" s="19" customFormat="1" ht="113.25" customHeight="1" outlineLevel="1">
      <c r="A1341" s="124">
        <f t="shared" si="34"/>
        <v>1281</v>
      </c>
      <c r="B1341" s="115" t="s">
        <v>1526</v>
      </c>
      <c r="C1341" s="116" t="s">
        <v>187</v>
      </c>
      <c r="D1341" s="116" t="s">
        <v>0</v>
      </c>
      <c r="E1341" s="116">
        <v>4</v>
      </c>
      <c r="F1341" s="116">
        <v>4</v>
      </c>
      <c r="G1341" s="269">
        <v>0</v>
      </c>
      <c r="H1341" s="269">
        <v>0</v>
      </c>
      <c r="I1341" s="269">
        <v>0</v>
      </c>
      <c r="J1341" s="116"/>
      <c r="K1341" s="116" t="s">
        <v>1522</v>
      </c>
      <c r="L1341" s="292"/>
    </row>
    <row r="1342" spans="1:12" s="19" customFormat="1" ht="113.25" customHeight="1" outlineLevel="1">
      <c r="A1342" s="124">
        <f t="shared" si="34"/>
        <v>1282</v>
      </c>
      <c r="B1342" s="115" t="s">
        <v>1527</v>
      </c>
      <c r="C1342" s="116" t="s">
        <v>187</v>
      </c>
      <c r="D1342" s="116" t="s">
        <v>0</v>
      </c>
      <c r="E1342" s="116">
        <v>1</v>
      </c>
      <c r="F1342" s="116">
        <v>1</v>
      </c>
      <c r="G1342" s="269">
        <v>0</v>
      </c>
      <c r="H1342" s="269">
        <v>0</v>
      </c>
      <c r="I1342" s="269">
        <v>0</v>
      </c>
      <c r="J1342" s="116"/>
      <c r="K1342" s="116" t="s">
        <v>1522</v>
      </c>
      <c r="L1342" s="292"/>
    </row>
    <row r="1343" spans="1:12" s="19" customFormat="1" ht="108" customHeight="1" outlineLevel="1">
      <c r="A1343" s="124">
        <f t="shared" si="34"/>
        <v>1283</v>
      </c>
      <c r="B1343" s="115" t="s">
        <v>1528</v>
      </c>
      <c r="C1343" s="116" t="s">
        <v>187</v>
      </c>
      <c r="D1343" s="116" t="s">
        <v>0</v>
      </c>
      <c r="E1343" s="116">
        <v>10</v>
      </c>
      <c r="F1343" s="116">
        <v>10</v>
      </c>
      <c r="G1343" s="269">
        <v>0</v>
      </c>
      <c r="H1343" s="269">
        <v>0</v>
      </c>
      <c r="I1343" s="269">
        <v>0</v>
      </c>
      <c r="J1343" s="116"/>
      <c r="K1343" s="116" t="s">
        <v>1522</v>
      </c>
      <c r="L1343" s="293"/>
    </row>
    <row r="1344" spans="1:12" s="19" customFormat="1" ht="77.25" customHeight="1" outlineLevel="1">
      <c r="A1344" s="124">
        <f t="shared" si="34"/>
        <v>1284</v>
      </c>
      <c r="B1344" s="115" t="s">
        <v>1529</v>
      </c>
      <c r="C1344" s="116" t="s">
        <v>187</v>
      </c>
      <c r="D1344" s="116" t="s">
        <v>0</v>
      </c>
      <c r="E1344" s="116">
        <v>7</v>
      </c>
      <c r="F1344" s="116">
        <v>7</v>
      </c>
      <c r="G1344" s="269">
        <v>0</v>
      </c>
      <c r="H1344" s="269">
        <v>0</v>
      </c>
      <c r="I1344" s="269">
        <v>0</v>
      </c>
      <c r="J1344" s="116"/>
      <c r="K1344" s="116" t="s">
        <v>1522</v>
      </c>
      <c r="L1344" s="189" t="s">
        <v>1530</v>
      </c>
    </row>
    <row r="1345" spans="1:12" s="19" customFormat="1" ht="75" customHeight="1" outlineLevel="1">
      <c r="A1345" s="124">
        <f t="shared" si="34"/>
        <v>1285</v>
      </c>
      <c r="B1345" s="115" t="s">
        <v>1531</v>
      </c>
      <c r="C1345" s="116" t="s">
        <v>187</v>
      </c>
      <c r="D1345" s="116" t="s">
        <v>0</v>
      </c>
      <c r="E1345" s="116">
        <v>7</v>
      </c>
      <c r="F1345" s="116">
        <v>7</v>
      </c>
      <c r="G1345" s="269">
        <v>0</v>
      </c>
      <c r="H1345" s="269">
        <v>0</v>
      </c>
      <c r="I1345" s="269">
        <v>0</v>
      </c>
      <c r="J1345" s="116"/>
      <c r="K1345" s="116" t="s">
        <v>1522</v>
      </c>
      <c r="L1345" s="291" t="s">
        <v>1530</v>
      </c>
    </row>
    <row r="1346" spans="1:12" s="19" customFormat="1" ht="69" customHeight="1" outlineLevel="1">
      <c r="A1346" s="124">
        <f t="shared" si="34"/>
        <v>1286</v>
      </c>
      <c r="B1346" s="115" t="s">
        <v>1532</v>
      </c>
      <c r="C1346" s="116" t="s">
        <v>187</v>
      </c>
      <c r="D1346" s="116" t="s">
        <v>0</v>
      </c>
      <c r="E1346" s="116">
        <v>7</v>
      </c>
      <c r="F1346" s="116">
        <v>7</v>
      </c>
      <c r="G1346" s="269">
        <v>0</v>
      </c>
      <c r="H1346" s="269">
        <v>0</v>
      </c>
      <c r="I1346" s="269">
        <v>0</v>
      </c>
      <c r="J1346" s="116"/>
      <c r="K1346" s="116" t="s">
        <v>1522</v>
      </c>
      <c r="L1346" s="292"/>
    </row>
    <row r="1347" spans="1:12" s="19" customFormat="1" ht="74.25" customHeight="1" outlineLevel="1">
      <c r="A1347" s="124">
        <f t="shared" si="34"/>
        <v>1287</v>
      </c>
      <c r="B1347" s="115" t="s">
        <v>1533</v>
      </c>
      <c r="C1347" s="116" t="s">
        <v>187</v>
      </c>
      <c r="D1347" s="116" t="s">
        <v>0</v>
      </c>
      <c r="E1347" s="116">
        <v>2</v>
      </c>
      <c r="F1347" s="116">
        <v>2</v>
      </c>
      <c r="G1347" s="269">
        <v>0</v>
      </c>
      <c r="H1347" s="269">
        <v>0</v>
      </c>
      <c r="I1347" s="269">
        <v>0</v>
      </c>
      <c r="J1347" s="116"/>
      <c r="K1347" s="116" t="s">
        <v>1522</v>
      </c>
      <c r="L1347" s="292"/>
    </row>
    <row r="1348" spans="1:12" s="19" customFormat="1" ht="69.75" customHeight="1" outlineLevel="1">
      <c r="A1348" s="124">
        <f t="shared" si="34"/>
        <v>1288</v>
      </c>
      <c r="B1348" s="115" t="s">
        <v>1534</v>
      </c>
      <c r="C1348" s="116" t="s">
        <v>187</v>
      </c>
      <c r="D1348" s="116" t="s">
        <v>0</v>
      </c>
      <c r="E1348" s="116">
        <v>1</v>
      </c>
      <c r="F1348" s="116">
        <v>1</v>
      </c>
      <c r="G1348" s="269">
        <v>0</v>
      </c>
      <c r="H1348" s="269">
        <v>0</v>
      </c>
      <c r="I1348" s="269">
        <v>0</v>
      </c>
      <c r="J1348" s="116"/>
      <c r="K1348" s="116" t="s">
        <v>1522</v>
      </c>
      <c r="L1348" s="293"/>
    </row>
    <row r="1349" spans="1:12" s="19" customFormat="1" ht="71.25" customHeight="1" outlineLevel="1">
      <c r="A1349" s="124">
        <f t="shared" si="34"/>
        <v>1289</v>
      </c>
      <c r="B1349" s="115" t="s">
        <v>2919</v>
      </c>
      <c r="C1349" s="116" t="s">
        <v>187</v>
      </c>
      <c r="D1349" s="116" t="s">
        <v>0</v>
      </c>
      <c r="E1349" s="116">
        <v>38</v>
      </c>
      <c r="F1349" s="116">
        <v>38</v>
      </c>
      <c r="G1349" s="269">
        <v>0</v>
      </c>
      <c r="H1349" s="269">
        <v>0</v>
      </c>
      <c r="I1349" s="269">
        <v>0</v>
      </c>
      <c r="J1349" s="116"/>
      <c r="K1349" s="116" t="s">
        <v>1522</v>
      </c>
      <c r="L1349" s="189" t="s">
        <v>1535</v>
      </c>
    </row>
    <row r="1350" spans="1:12" s="19" customFormat="1" ht="60.75" customHeight="1" outlineLevel="1">
      <c r="A1350" s="124">
        <f aca="true" t="shared" si="35" ref="A1350:A1405">A1349+1</f>
        <v>1290</v>
      </c>
      <c r="B1350" s="115" t="s">
        <v>2920</v>
      </c>
      <c r="C1350" s="116" t="s">
        <v>187</v>
      </c>
      <c r="D1350" s="116" t="s">
        <v>0</v>
      </c>
      <c r="E1350" s="116">
        <v>2</v>
      </c>
      <c r="F1350" s="116">
        <v>2</v>
      </c>
      <c r="G1350" s="269">
        <v>0</v>
      </c>
      <c r="H1350" s="269">
        <v>0</v>
      </c>
      <c r="I1350" s="269">
        <v>0</v>
      </c>
      <c r="J1350" s="116"/>
      <c r="K1350" s="116" t="s">
        <v>1536</v>
      </c>
      <c r="L1350" s="189" t="s">
        <v>1537</v>
      </c>
    </row>
    <row r="1351" spans="1:12" s="19" customFormat="1" ht="88.5" customHeight="1" outlineLevel="1">
      <c r="A1351" s="124">
        <f t="shared" si="35"/>
        <v>1291</v>
      </c>
      <c r="B1351" s="115" t="s">
        <v>1538</v>
      </c>
      <c r="C1351" s="116" t="s">
        <v>187</v>
      </c>
      <c r="D1351" s="116" t="s">
        <v>0</v>
      </c>
      <c r="E1351" s="116">
        <v>8</v>
      </c>
      <c r="F1351" s="116">
        <v>8</v>
      </c>
      <c r="G1351" s="269">
        <v>0</v>
      </c>
      <c r="H1351" s="269">
        <v>0</v>
      </c>
      <c r="I1351" s="269">
        <v>0</v>
      </c>
      <c r="J1351" s="116"/>
      <c r="K1351" s="116" t="s">
        <v>1536</v>
      </c>
      <c r="L1351" s="189" t="s">
        <v>1539</v>
      </c>
    </row>
    <row r="1352" spans="1:12" s="19" customFormat="1" ht="87" customHeight="1" outlineLevel="1">
      <c r="A1352" s="124">
        <f t="shared" si="35"/>
        <v>1292</v>
      </c>
      <c r="B1352" s="115" t="s">
        <v>1540</v>
      </c>
      <c r="C1352" s="116" t="s">
        <v>187</v>
      </c>
      <c r="D1352" s="116" t="s">
        <v>0</v>
      </c>
      <c r="E1352" s="116">
        <v>44</v>
      </c>
      <c r="F1352" s="116">
        <v>44</v>
      </c>
      <c r="G1352" s="269">
        <v>0</v>
      </c>
      <c r="H1352" s="269">
        <v>0</v>
      </c>
      <c r="I1352" s="269">
        <v>0</v>
      </c>
      <c r="J1352" s="116"/>
      <c r="K1352" s="116" t="s">
        <v>1541</v>
      </c>
      <c r="L1352" s="291" t="s">
        <v>1488</v>
      </c>
    </row>
    <row r="1353" spans="1:12" s="19" customFormat="1" ht="90.75" customHeight="1" outlineLevel="1">
      <c r="A1353" s="124">
        <f t="shared" si="35"/>
        <v>1293</v>
      </c>
      <c r="B1353" s="115" t="s">
        <v>1542</v>
      </c>
      <c r="C1353" s="116" t="s">
        <v>187</v>
      </c>
      <c r="D1353" s="116" t="s">
        <v>0</v>
      </c>
      <c r="E1353" s="116">
        <v>2</v>
      </c>
      <c r="F1353" s="116">
        <v>2</v>
      </c>
      <c r="G1353" s="269">
        <v>0</v>
      </c>
      <c r="H1353" s="269">
        <v>0</v>
      </c>
      <c r="I1353" s="269">
        <v>0</v>
      </c>
      <c r="J1353" s="116"/>
      <c r="K1353" s="116" t="s">
        <v>1541</v>
      </c>
      <c r="L1353" s="292"/>
    </row>
    <row r="1354" spans="1:12" s="19" customFormat="1" ht="90" customHeight="1" outlineLevel="1">
      <c r="A1354" s="124">
        <f t="shared" si="35"/>
        <v>1294</v>
      </c>
      <c r="B1354" s="115" t="s">
        <v>1543</v>
      </c>
      <c r="C1354" s="116" t="s">
        <v>187</v>
      </c>
      <c r="D1354" s="116" t="s">
        <v>0</v>
      </c>
      <c r="E1354" s="116">
        <v>4</v>
      </c>
      <c r="F1354" s="116">
        <v>4</v>
      </c>
      <c r="G1354" s="269">
        <v>0</v>
      </c>
      <c r="H1354" s="269">
        <v>0</v>
      </c>
      <c r="I1354" s="269">
        <v>0</v>
      </c>
      <c r="J1354" s="116"/>
      <c r="K1354" s="116" t="s">
        <v>1541</v>
      </c>
      <c r="L1354" s="293"/>
    </row>
    <row r="1355" spans="1:12" s="19" customFormat="1" ht="92.25" customHeight="1" outlineLevel="1">
      <c r="A1355" s="124">
        <f t="shared" si="35"/>
        <v>1295</v>
      </c>
      <c r="B1355" s="115" t="s">
        <v>1544</v>
      </c>
      <c r="C1355" s="116" t="s">
        <v>187</v>
      </c>
      <c r="D1355" s="116" t="s">
        <v>0</v>
      </c>
      <c r="E1355" s="116">
        <v>2</v>
      </c>
      <c r="F1355" s="116">
        <v>2</v>
      </c>
      <c r="G1355" s="269">
        <v>0</v>
      </c>
      <c r="H1355" s="269">
        <v>0</v>
      </c>
      <c r="I1355" s="269">
        <v>0</v>
      </c>
      <c r="J1355" s="116"/>
      <c r="K1355" s="116" t="s">
        <v>1541</v>
      </c>
      <c r="L1355" s="291" t="s">
        <v>1488</v>
      </c>
    </row>
    <row r="1356" spans="1:12" s="19" customFormat="1" ht="78.75" customHeight="1" outlineLevel="1">
      <c r="A1356" s="124">
        <f t="shared" si="35"/>
        <v>1296</v>
      </c>
      <c r="B1356" s="115" t="s">
        <v>1545</v>
      </c>
      <c r="C1356" s="116" t="s">
        <v>187</v>
      </c>
      <c r="D1356" s="116" t="s">
        <v>0</v>
      </c>
      <c r="E1356" s="116">
        <v>19</v>
      </c>
      <c r="F1356" s="116">
        <v>19</v>
      </c>
      <c r="G1356" s="269">
        <v>0</v>
      </c>
      <c r="H1356" s="269">
        <v>0</v>
      </c>
      <c r="I1356" s="269">
        <v>0</v>
      </c>
      <c r="J1356" s="116"/>
      <c r="K1356" s="116" t="s">
        <v>1541</v>
      </c>
      <c r="L1356" s="292"/>
    </row>
    <row r="1357" spans="1:12" s="19" customFormat="1" ht="78.75" customHeight="1" outlineLevel="1">
      <c r="A1357" s="124">
        <f t="shared" si="35"/>
        <v>1297</v>
      </c>
      <c r="B1357" s="115" t="s">
        <v>1546</v>
      </c>
      <c r="C1357" s="116" t="s">
        <v>187</v>
      </c>
      <c r="D1357" s="116" t="s">
        <v>0</v>
      </c>
      <c r="E1357" s="116">
        <v>16</v>
      </c>
      <c r="F1357" s="116">
        <v>16</v>
      </c>
      <c r="G1357" s="269">
        <v>0</v>
      </c>
      <c r="H1357" s="269">
        <v>0</v>
      </c>
      <c r="I1357" s="269">
        <v>0</v>
      </c>
      <c r="J1357" s="116"/>
      <c r="K1357" s="116" t="s">
        <v>1541</v>
      </c>
      <c r="L1357" s="292"/>
    </row>
    <row r="1358" spans="1:12" s="19" customFormat="1" ht="78.75" customHeight="1" outlineLevel="1">
      <c r="A1358" s="124">
        <f t="shared" si="35"/>
        <v>1298</v>
      </c>
      <c r="B1358" s="115" t="s">
        <v>1547</v>
      </c>
      <c r="C1358" s="116" t="s">
        <v>187</v>
      </c>
      <c r="D1358" s="116" t="s">
        <v>0</v>
      </c>
      <c r="E1358" s="116">
        <v>7</v>
      </c>
      <c r="F1358" s="116">
        <v>7</v>
      </c>
      <c r="G1358" s="269">
        <v>0</v>
      </c>
      <c r="H1358" s="269">
        <v>0</v>
      </c>
      <c r="I1358" s="269">
        <v>0</v>
      </c>
      <c r="J1358" s="116"/>
      <c r="K1358" s="116" t="s">
        <v>1541</v>
      </c>
      <c r="L1358" s="292"/>
    </row>
    <row r="1359" spans="1:12" s="19" customFormat="1" ht="78.75" customHeight="1" outlineLevel="1">
      <c r="A1359" s="124">
        <f t="shared" si="35"/>
        <v>1299</v>
      </c>
      <c r="B1359" s="115" t="s">
        <v>1548</v>
      </c>
      <c r="C1359" s="116" t="s">
        <v>187</v>
      </c>
      <c r="D1359" s="116" t="s">
        <v>0</v>
      </c>
      <c r="E1359" s="116">
        <v>21</v>
      </c>
      <c r="F1359" s="116">
        <v>21</v>
      </c>
      <c r="G1359" s="269">
        <v>0</v>
      </c>
      <c r="H1359" s="269">
        <v>0</v>
      </c>
      <c r="I1359" s="269">
        <v>0</v>
      </c>
      <c r="J1359" s="116"/>
      <c r="K1359" s="116" t="s">
        <v>1541</v>
      </c>
      <c r="L1359" s="292"/>
    </row>
    <row r="1360" spans="1:12" s="19" customFormat="1" ht="90" customHeight="1" outlineLevel="1">
      <c r="A1360" s="124">
        <f t="shared" si="35"/>
        <v>1300</v>
      </c>
      <c r="B1360" s="115" t="s">
        <v>1549</v>
      </c>
      <c r="C1360" s="116" t="s">
        <v>187</v>
      </c>
      <c r="D1360" s="116" t="s">
        <v>0</v>
      </c>
      <c r="E1360" s="116">
        <v>15</v>
      </c>
      <c r="F1360" s="116">
        <v>15</v>
      </c>
      <c r="G1360" s="269">
        <v>0</v>
      </c>
      <c r="H1360" s="269">
        <v>0</v>
      </c>
      <c r="I1360" s="269">
        <v>0</v>
      </c>
      <c r="J1360" s="116"/>
      <c r="K1360" s="116" t="s">
        <v>1541</v>
      </c>
      <c r="L1360" s="292"/>
    </row>
    <row r="1361" spans="1:12" s="19" customFormat="1" ht="93.75" customHeight="1" outlineLevel="1">
      <c r="A1361" s="124">
        <f t="shared" si="35"/>
        <v>1301</v>
      </c>
      <c r="B1361" s="115" t="s">
        <v>1550</v>
      </c>
      <c r="C1361" s="116" t="s">
        <v>187</v>
      </c>
      <c r="D1361" s="116" t="s">
        <v>0</v>
      </c>
      <c r="E1361" s="116">
        <v>10</v>
      </c>
      <c r="F1361" s="116">
        <v>10</v>
      </c>
      <c r="G1361" s="269">
        <v>0</v>
      </c>
      <c r="H1361" s="269">
        <v>0</v>
      </c>
      <c r="I1361" s="269">
        <v>0</v>
      </c>
      <c r="J1361" s="116"/>
      <c r="K1361" s="116" t="s">
        <v>1541</v>
      </c>
      <c r="L1361" s="292"/>
    </row>
    <row r="1362" spans="1:12" s="19" customFormat="1" ht="90" customHeight="1" outlineLevel="1">
      <c r="A1362" s="124">
        <f t="shared" si="35"/>
        <v>1302</v>
      </c>
      <c r="B1362" s="115" t="s">
        <v>1551</v>
      </c>
      <c r="C1362" s="116" t="s">
        <v>187</v>
      </c>
      <c r="D1362" s="116" t="s">
        <v>0</v>
      </c>
      <c r="E1362" s="116">
        <v>10</v>
      </c>
      <c r="F1362" s="116">
        <v>10</v>
      </c>
      <c r="G1362" s="269">
        <v>0</v>
      </c>
      <c r="H1362" s="269">
        <v>0</v>
      </c>
      <c r="I1362" s="269">
        <v>0</v>
      </c>
      <c r="J1362" s="116"/>
      <c r="K1362" s="116" t="s">
        <v>1541</v>
      </c>
      <c r="L1362" s="292"/>
    </row>
    <row r="1363" spans="1:12" s="19" customFormat="1" ht="99" customHeight="1" outlineLevel="1">
      <c r="A1363" s="124">
        <f t="shared" si="35"/>
        <v>1303</v>
      </c>
      <c r="B1363" s="115" t="s">
        <v>1552</v>
      </c>
      <c r="C1363" s="116" t="s">
        <v>187</v>
      </c>
      <c r="D1363" s="116" t="s">
        <v>0</v>
      </c>
      <c r="E1363" s="116">
        <v>10</v>
      </c>
      <c r="F1363" s="116">
        <v>10</v>
      </c>
      <c r="G1363" s="269">
        <v>0</v>
      </c>
      <c r="H1363" s="269">
        <v>0</v>
      </c>
      <c r="I1363" s="269">
        <v>0</v>
      </c>
      <c r="J1363" s="116"/>
      <c r="K1363" s="116" t="s">
        <v>1541</v>
      </c>
      <c r="L1363" s="293"/>
    </row>
    <row r="1364" spans="1:12" s="19" customFormat="1" ht="78.75" customHeight="1" outlineLevel="1">
      <c r="A1364" s="124">
        <f t="shared" si="35"/>
        <v>1304</v>
      </c>
      <c r="B1364" s="115" t="s">
        <v>1553</v>
      </c>
      <c r="C1364" s="116" t="s">
        <v>187</v>
      </c>
      <c r="D1364" s="116" t="s">
        <v>0</v>
      </c>
      <c r="E1364" s="116">
        <v>72</v>
      </c>
      <c r="F1364" s="116">
        <v>72</v>
      </c>
      <c r="G1364" s="269">
        <v>0</v>
      </c>
      <c r="H1364" s="269">
        <v>0</v>
      </c>
      <c r="I1364" s="269">
        <v>0</v>
      </c>
      <c r="J1364" s="116"/>
      <c r="K1364" s="116" t="s">
        <v>1541</v>
      </c>
      <c r="L1364" s="291" t="s">
        <v>1488</v>
      </c>
    </row>
    <row r="1365" spans="1:12" s="19" customFormat="1" ht="78.75" customHeight="1" outlineLevel="1">
      <c r="A1365" s="124">
        <f t="shared" si="35"/>
        <v>1305</v>
      </c>
      <c r="B1365" s="115" t="s">
        <v>1554</v>
      </c>
      <c r="C1365" s="116" t="s">
        <v>187</v>
      </c>
      <c r="D1365" s="116" t="s">
        <v>0</v>
      </c>
      <c r="E1365" s="116">
        <v>1</v>
      </c>
      <c r="F1365" s="116">
        <v>1</v>
      </c>
      <c r="G1365" s="269">
        <v>0</v>
      </c>
      <c r="H1365" s="269">
        <v>0</v>
      </c>
      <c r="I1365" s="269">
        <v>0</v>
      </c>
      <c r="J1365" s="116"/>
      <c r="K1365" s="116" t="s">
        <v>1541</v>
      </c>
      <c r="L1365" s="292"/>
    </row>
    <row r="1366" spans="1:12" s="19" customFormat="1" ht="78.75" customHeight="1" outlineLevel="1">
      <c r="A1366" s="124">
        <f t="shared" si="35"/>
        <v>1306</v>
      </c>
      <c r="B1366" s="115" t="s">
        <v>1555</v>
      </c>
      <c r="C1366" s="116" t="s">
        <v>187</v>
      </c>
      <c r="D1366" s="116" t="s">
        <v>0</v>
      </c>
      <c r="E1366" s="116">
        <v>26</v>
      </c>
      <c r="F1366" s="116">
        <v>26</v>
      </c>
      <c r="G1366" s="269">
        <v>0</v>
      </c>
      <c r="H1366" s="269">
        <v>0</v>
      </c>
      <c r="I1366" s="269">
        <v>0</v>
      </c>
      <c r="J1366" s="116"/>
      <c r="K1366" s="116" t="s">
        <v>1541</v>
      </c>
      <c r="L1366" s="292"/>
    </row>
    <row r="1367" spans="1:12" s="19" customFormat="1" ht="78.75" customHeight="1" outlineLevel="1">
      <c r="A1367" s="124">
        <f t="shared" si="35"/>
        <v>1307</v>
      </c>
      <c r="B1367" s="115" t="s">
        <v>1556</v>
      </c>
      <c r="C1367" s="116" t="s">
        <v>187</v>
      </c>
      <c r="D1367" s="116" t="s">
        <v>0</v>
      </c>
      <c r="E1367" s="116">
        <v>95</v>
      </c>
      <c r="F1367" s="116">
        <v>95</v>
      </c>
      <c r="G1367" s="269">
        <v>0</v>
      </c>
      <c r="H1367" s="269">
        <v>0</v>
      </c>
      <c r="I1367" s="269">
        <v>0</v>
      </c>
      <c r="J1367" s="116"/>
      <c r="K1367" s="116" t="s">
        <v>1541</v>
      </c>
      <c r="L1367" s="292"/>
    </row>
    <row r="1368" spans="1:12" s="19" customFormat="1" ht="78.75" customHeight="1" outlineLevel="1">
      <c r="A1368" s="124">
        <f t="shared" si="35"/>
        <v>1308</v>
      </c>
      <c r="B1368" s="115" t="s">
        <v>1557</v>
      </c>
      <c r="C1368" s="116" t="s">
        <v>187</v>
      </c>
      <c r="D1368" s="116" t="s">
        <v>0</v>
      </c>
      <c r="E1368" s="116">
        <v>12</v>
      </c>
      <c r="F1368" s="116">
        <v>12</v>
      </c>
      <c r="G1368" s="269">
        <v>0</v>
      </c>
      <c r="H1368" s="269">
        <v>0</v>
      </c>
      <c r="I1368" s="269">
        <v>0</v>
      </c>
      <c r="J1368" s="116"/>
      <c r="K1368" s="116" t="s">
        <v>1541</v>
      </c>
      <c r="L1368" s="293"/>
    </row>
    <row r="1369" spans="1:12" s="19" customFormat="1" ht="87" customHeight="1" outlineLevel="1">
      <c r="A1369" s="124">
        <f t="shared" si="35"/>
        <v>1309</v>
      </c>
      <c r="B1369" s="115" t="s">
        <v>1558</v>
      </c>
      <c r="C1369" s="116" t="s">
        <v>285</v>
      </c>
      <c r="D1369" s="116" t="s">
        <v>0</v>
      </c>
      <c r="E1369" s="116">
        <v>1</v>
      </c>
      <c r="F1369" s="116">
        <v>1</v>
      </c>
      <c r="G1369" s="269">
        <v>0</v>
      </c>
      <c r="H1369" s="269">
        <v>0</v>
      </c>
      <c r="I1369" s="269">
        <v>0</v>
      </c>
      <c r="J1369" s="116"/>
      <c r="K1369" s="116" t="s">
        <v>1559</v>
      </c>
      <c r="L1369" s="189" t="s">
        <v>1560</v>
      </c>
    </row>
    <row r="1370" spans="1:12" s="19" customFormat="1" ht="93" customHeight="1" outlineLevel="1">
      <c r="A1370" s="124">
        <f t="shared" si="35"/>
        <v>1310</v>
      </c>
      <c r="B1370" s="115" t="s">
        <v>1561</v>
      </c>
      <c r="C1370" s="116" t="s">
        <v>285</v>
      </c>
      <c r="D1370" s="116" t="s">
        <v>0</v>
      </c>
      <c r="E1370" s="116">
        <v>1</v>
      </c>
      <c r="F1370" s="116">
        <v>1</v>
      </c>
      <c r="G1370" s="269">
        <v>0</v>
      </c>
      <c r="H1370" s="269">
        <v>0</v>
      </c>
      <c r="I1370" s="269">
        <v>0</v>
      </c>
      <c r="J1370" s="116"/>
      <c r="K1370" s="116" t="s">
        <v>1559</v>
      </c>
      <c r="L1370" s="189" t="s">
        <v>1562</v>
      </c>
    </row>
    <row r="1371" spans="1:12" s="19" customFormat="1" ht="93" customHeight="1" outlineLevel="1">
      <c r="A1371" s="124">
        <f t="shared" si="35"/>
        <v>1311</v>
      </c>
      <c r="B1371" s="115" t="s">
        <v>1563</v>
      </c>
      <c r="C1371" s="116" t="s">
        <v>285</v>
      </c>
      <c r="D1371" s="116" t="s">
        <v>0</v>
      </c>
      <c r="E1371" s="116">
        <v>1</v>
      </c>
      <c r="F1371" s="116">
        <v>1</v>
      </c>
      <c r="G1371" s="269">
        <v>0</v>
      </c>
      <c r="H1371" s="269">
        <v>0</v>
      </c>
      <c r="I1371" s="269">
        <v>0</v>
      </c>
      <c r="J1371" s="116"/>
      <c r="K1371" s="116" t="s">
        <v>1559</v>
      </c>
      <c r="L1371" s="189" t="s">
        <v>1564</v>
      </c>
    </row>
    <row r="1372" spans="1:12" s="19" customFormat="1" ht="95.25" customHeight="1" outlineLevel="1">
      <c r="A1372" s="124">
        <f t="shared" si="35"/>
        <v>1312</v>
      </c>
      <c r="B1372" s="115" t="s">
        <v>1565</v>
      </c>
      <c r="C1372" s="116" t="s">
        <v>285</v>
      </c>
      <c r="D1372" s="116" t="s">
        <v>0</v>
      </c>
      <c r="E1372" s="116">
        <v>1</v>
      </c>
      <c r="F1372" s="116">
        <v>1</v>
      </c>
      <c r="G1372" s="269">
        <v>0</v>
      </c>
      <c r="H1372" s="269">
        <v>0</v>
      </c>
      <c r="I1372" s="269">
        <v>0</v>
      </c>
      <c r="J1372" s="116"/>
      <c r="K1372" s="116" t="s">
        <v>1559</v>
      </c>
      <c r="L1372" s="189" t="s">
        <v>1566</v>
      </c>
    </row>
    <row r="1373" spans="1:12" s="19" customFormat="1" ht="98.25" customHeight="1" outlineLevel="1">
      <c r="A1373" s="124">
        <f t="shared" si="35"/>
        <v>1313</v>
      </c>
      <c r="B1373" s="115" t="s">
        <v>1567</v>
      </c>
      <c r="C1373" s="116" t="s">
        <v>285</v>
      </c>
      <c r="D1373" s="116" t="s">
        <v>0</v>
      </c>
      <c r="E1373" s="116">
        <v>1</v>
      </c>
      <c r="F1373" s="116">
        <v>1</v>
      </c>
      <c r="G1373" s="269">
        <v>0</v>
      </c>
      <c r="H1373" s="269">
        <v>0</v>
      </c>
      <c r="I1373" s="269">
        <v>0</v>
      </c>
      <c r="J1373" s="116"/>
      <c r="K1373" s="116" t="s">
        <v>1559</v>
      </c>
      <c r="L1373" s="189" t="s">
        <v>1568</v>
      </c>
    </row>
    <row r="1374" spans="1:12" s="19" customFormat="1" ht="90" customHeight="1" outlineLevel="1">
      <c r="A1374" s="124">
        <f t="shared" si="35"/>
        <v>1314</v>
      </c>
      <c r="B1374" s="115" t="s">
        <v>1569</v>
      </c>
      <c r="C1374" s="116" t="s">
        <v>285</v>
      </c>
      <c r="D1374" s="116" t="s">
        <v>0</v>
      </c>
      <c r="E1374" s="116">
        <v>1</v>
      </c>
      <c r="F1374" s="116">
        <v>1</v>
      </c>
      <c r="G1374" s="269">
        <v>0</v>
      </c>
      <c r="H1374" s="269">
        <v>0</v>
      </c>
      <c r="I1374" s="269">
        <v>0</v>
      </c>
      <c r="J1374" s="116"/>
      <c r="K1374" s="116" t="s">
        <v>1559</v>
      </c>
      <c r="L1374" s="189" t="s">
        <v>1570</v>
      </c>
    </row>
    <row r="1375" spans="1:12" s="19" customFormat="1" ht="88.5" customHeight="1" outlineLevel="1">
      <c r="A1375" s="124">
        <f t="shared" si="35"/>
        <v>1315</v>
      </c>
      <c r="B1375" s="115" t="s">
        <v>1571</v>
      </c>
      <c r="C1375" s="116" t="s">
        <v>285</v>
      </c>
      <c r="D1375" s="116" t="s">
        <v>0</v>
      </c>
      <c r="E1375" s="116">
        <v>1</v>
      </c>
      <c r="F1375" s="116">
        <v>1</v>
      </c>
      <c r="G1375" s="269">
        <v>0</v>
      </c>
      <c r="H1375" s="269">
        <v>0</v>
      </c>
      <c r="I1375" s="269">
        <v>0</v>
      </c>
      <c r="J1375" s="116"/>
      <c r="K1375" s="116" t="s">
        <v>1559</v>
      </c>
      <c r="L1375" s="189" t="s">
        <v>1572</v>
      </c>
    </row>
    <row r="1376" spans="1:12" s="19" customFormat="1" ht="91.5" customHeight="1" outlineLevel="1">
      <c r="A1376" s="124">
        <f t="shared" si="35"/>
        <v>1316</v>
      </c>
      <c r="B1376" s="115" t="s">
        <v>1573</v>
      </c>
      <c r="C1376" s="116" t="s">
        <v>285</v>
      </c>
      <c r="D1376" s="116" t="s">
        <v>0</v>
      </c>
      <c r="E1376" s="116">
        <v>1</v>
      </c>
      <c r="F1376" s="116">
        <v>1</v>
      </c>
      <c r="G1376" s="269">
        <v>0</v>
      </c>
      <c r="H1376" s="269">
        <v>0</v>
      </c>
      <c r="I1376" s="269">
        <v>0</v>
      </c>
      <c r="J1376" s="116"/>
      <c r="K1376" s="116" t="s">
        <v>1559</v>
      </c>
      <c r="L1376" s="189" t="s">
        <v>1574</v>
      </c>
    </row>
    <row r="1377" spans="1:12" s="19" customFormat="1" ht="88.5" customHeight="1" outlineLevel="1">
      <c r="A1377" s="124">
        <f t="shared" si="35"/>
        <v>1317</v>
      </c>
      <c r="B1377" s="115" t="s">
        <v>1575</v>
      </c>
      <c r="C1377" s="116" t="s">
        <v>285</v>
      </c>
      <c r="D1377" s="116" t="s">
        <v>0</v>
      </c>
      <c r="E1377" s="116">
        <v>1</v>
      </c>
      <c r="F1377" s="116">
        <v>1</v>
      </c>
      <c r="G1377" s="269">
        <v>0</v>
      </c>
      <c r="H1377" s="269">
        <v>0</v>
      </c>
      <c r="I1377" s="269">
        <v>0</v>
      </c>
      <c r="J1377" s="116"/>
      <c r="K1377" s="116" t="s">
        <v>1559</v>
      </c>
      <c r="L1377" s="189" t="s">
        <v>1576</v>
      </c>
    </row>
    <row r="1378" spans="1:12" s="19" customFormat="1" ht="89.25" customHeight="1" outlineLevel="1">
      <c r="A1378" s="124">
        <f t="shared" si="35"/>
        <v>1318</v>
      </c>
      <c r="B1378" s="115" t="s">
        <v>1577</v>
      </c>
      <c r="C1378" s="116" t="s">
        <v>285</v>
      </c>
      <c r="D1378" s="116" t="s">
        <v>0</v>
      </c>
      <c r="E1378" s="116">
        <v>1</v>
      </c>
      <c r="F1378" s="116">
        <v>1</v>
      </c>
      <c r="G1378" s="269">
        <v>0</v>
      </c>
      <c r="H1378" s="269">
        <v>0</v>
      </c>
      <c r="I1378" s="269">
        <v>0</v>
      </c>
      <c r="J1378" s="116"/>
      <c r="K1378" s="116" t="s">
        <v>1559</v>
      </c>
      <c r="L1378" s="189" t="s">
        <v>1578</v>
      </c>
    </row>
    <row r="1379" spans="1:12" s="19" customFormat="1" ht="94.5" customHeight="1" outlineLevel="1">
      <c r="A1379" s="124">
        <f t="shared" si="35"/>
        <v>1319</v>
      </c>
      <c r="B1379" s="115" t="s">
        <v>1579</v>
      </c>
      <c r="C1379" s="116" t="s">
        <v>285</v>
      </c>
      <c r="D1379" s="116" t="s">
        <v>0</v>
      </c>
      <c r="E1379" s="116">
        <v>1</v>
      </c>
      <c r="F1379" s="116">
        <v>1</v>
      </c>
      <c r="G1379" s="269">
        <v>0</v>
      </c>
      <c r="H1379" s="269">
        <v>0</v>
      </c>
      <c r="I1379" s="269">
        <v>0</v>
      </c>
      <c r="J1379" s="116"/>
      <c r="K1379" s="116" t="s">
        <v>1559</v>
      </c>
      <c r="L1379" s="189" t="s">
        <v>1580</v>
      </c>
    </row>
    <row r="1380" spans="1:12" s="19" customFormat="1" ht="91.5" customHeight="1" outlineLevel="1">
      <c r="A1380" s="124">
        <f t="shared" si="35"/>
        <v>1320</v>
      </c>
      <c r="B1380" s="115" t="s">
        <v>1581</v>
      </c>
      <c r="C1380" s="116" t="s">
        <v>285</v>
      </c>
      <c r="D1380" s="116" t="s">
        <v>0</v>
      </c>
      <c r="E1380" s="116">
        <v>1</v>
      </c>
      <c r="F1380" s="116">
        <v>1</v>
      </c>
      <c r="G1380" s="269">
        <v>0</v>
      </c>
      <c r="H1380" s="269">
        <v>0</v>
      </c>
      <c r="I1380" s="269">
        <v>0</v>
      </c>
      <c r="J1380" s="116"/>
      <c r="K1380" s="116" t="s">
        <v>1559</v>
      </c>
      <c r="L1380" s="189" t="s">
        <v>1582</v>
      </c>
    </row>
    <row r="1381" spans="1:12" s="19" customFormat="1" ht="93" customHeight="1" outlineLevel="1">
      <c r="A1381" s="124">
        <f t="shared" si="35"/>
        <v>1321</v>
      </c>
      <c r="B1381" s="115" t="s">
        <v>1583</v>
      </c>
      <c r="C1381" s="116" t="s">
        <v>285</v>
      </c>
      <c r="D1381" s="116" t="s">
        <v>0</v>
      </c>
      <c r="E1381" s="116">
        <v>1</v>
      </c>
      <c r="F1381" s="116">
        <v>1</v>
      </c>
      <c r="G1381" s="269">
        <v>0</v>
      </c>
      <c r="H1381" s="269">
        <v>0</v>
      </c>
      <c r="I1381" s="269">
        <v>0</v>
      </c>
      <c r="J1381" s="116"/>
      <c r="K1381" s="116" t="s">
        <v>1559</v>
      </c>
      <c r="L1381" s="189" t="s">
        <v>1584</v>
      </c>
    </row>
    <row r="1382" spans="1:12" s="19" customFormat="1" ht="84.75" customHeight="1" outlineLevel="1">
      <c r="A1382" s="124">
        <f t="shared" si="35"/>
        <v>1322</v>
      </c>
      <c r="B1382" s="115" t="s">
        <v>1585</v>
      </c>
      <c r="C1382" s="116" t="s">
        <v>285</v>
      </c>
      <c r="D1382" s="116" t="s">
        <v>0</v>
      </c>
      <c r="E1382" s="116">
        <v>1</v>
      </c>
      <c r="F1382" s="116">
        <v>1</v>
      </c>
      <c r="G1382" s="269">
        <v>0</v>
      </c>
      <c r="H1382" s="269">
        <v>0</v>
      </c>
      <c r="I1382" s="269">
        <v>0</v>
      </c>
      <c r="J1382" s="116"/>
      <c r="K1382" s="116" t="s">
        <v>1559</v>
      </c>
      <c r="L1382" s="189" t="s">
        <v>1586</v>
      </c>
    </row>
    <row r="1383" spans="1:12" s="19" customFormat="1" ht="89.25" customHeight="1" outlineLevel="1">
      <c r="A1383" s="124">
        <f t="shared" si="35"/>
        <v>1323</v>
      </c>
      <c r="B1383" s="115" t="s">
        <v>1587</v>
      </c>
      <c r="C1383" s="116" t="s">
        <v>285</v>
      </c>
      <c r="D1383" s="116" t="s">
        <v>0</v>
      </c>
      <c r="E1383" s="116">
        <v>1</v>
      </c>
      <c r="F1383" s="116">
        <v>1</v>
      </c>
      <c r="G1383" s="269">
        <v>0</v>
      </c>
      <c r="H1383" s="269">
        <v>0</v>
      </c>
      <c r="I1383" s="269">
        <v>0</v>
      </c>
      <c r="J1383" s="116"/>
      <c r="K1383" s="116" t="s">
        <v>1559</v>
      </c>
      <c r="L1383" s="189" t="s">
        <v>1588</v>
      </c>
    </row>
    <row r="1384" spans="1:12" s="19" customFormat="1" ht="87.75" customHeight="1" outlineLevel="1">
      <c r="A1384" s="124">
        <f t="shared" si="35"/>
        <v>1324</v>
      </c>
      <c r="B1384" s="115" t="s">
        <v>1589</v>
      </c>
      <c r="C1384" s="116" t="s">
        <v>285</v>
      </c>
      <c r="D1384" s="116" t="s">
        <v>0</v>
      </c>
      <c r="E1384" s="116">
        <v>1</v>
      </c>
      <c r="F1384" s="116">
        <v>1</v>
      </c>
      <c r="G1384" s="269">
        <v>0</v>
      </c>
      <c r="H1384" s="269">
        <v>0</v>
      </c>
      <c r="I1384" s="269">
        <v>0</v>
      </c>
      <c r="J1384" s="116"/>
      <c r="K1384" s="116" t="s">
        <v>1559</v>
      </c>
      <c r="L1384" s="189" t="s">
        <v>1590</v>
      </c>
    </row>
    <row r="1385" spans="1:12" s="19" customFormat="1" ht="86.25" customHeight="1" outlineLevel="1">
      <c r="A1385" s="124">
        <f t="shared" si="35"/>
        <v>1325</v>
      </c>
      <c r="B1385" s="115" t="s">
        <v>1591</v>
      </c>
      <c r="C1385" s="116" t="s">
        <v>285</v>
      </c>
      <c r="D1385" s="116" t="s">
        <v>0</v>
      </c>
      <c r="E1385" s="116">
        <v>1</v>
      </c>
      <c r="F1385" s="116">
        <v>1</v>
      </c>
      <c r="G1385" s="269">
        <v>0</v>
      </c>
      <c r="H1385" s="269">
        <v>0</v>
      </c>
      <c r="I1385" s="269">
        <v>0</v>
      </c>
      <c r="J1385" s="116"/>
      <c r="K1385" s="116" t="s">
        <v>1559</v>
      </c>
      <c r="L1385" s="189" t="s">
        <v>1592</v>
      </c>
    </row>
    <row r="1386" spans="1:12" s="19" customFormat="1" ht="87.75" customHeight="1" outlineLevel="1">
      <c r="A1386" s="124">
        <f t="shared" si="35"/>
        <v>1326</v>
      </c>
      <c r="B1386" s="115" t="s">
        <v>1593</v>
      </c>
      <c r="C1386" s="116" t="s">
        <v>285</v>
      </c>
      <c r="D1386" s="116" t="s">
        <v>0</v>
      </c>
      <c r="E1386" s="116">
        <v>1</v>
      </c>
      <c r="F1386" s="116">
        <v>1</v>
      </c>
      <c r="G1386" s="269">
        <v>0</v>
      </c>
      <c r="H1386" s="269">
        <v>0</v>
      </c>
      <c r="I1386" s="269">
        <v>0</v>
      </c>
      <c r="J1386" s="116"/>
      <c r="K1386" s="116" t="s">
        <v>1559</v>
      </c>
      <c r="L1386" s="189" t="s">
        <v>1594</v>
      </c>
    </row>
    <row r="1387" spans="1:12" s="19" customFormat="1" ht="85.5" customHeight="1" outlineLevel="1">
      <c r="A1387" s="124">
        <f t="shared" si="35"/>
        <v>1327</v>
      </c>
      <c r="B1387" s="115" t="s">
        <v>1595</v>
      </c>
      <c r="C1387" s="116" t="s">
        <v>285</v>
      </c>
      <c r="D1387" s="116" t="s">
        <v>0</v>
      </c>
      <c r="E1387" s="116">
        <v>1</v>
      </c>
      <c r="F1387" s="116">
        <v>1</v>
      </c>
      <c r="G1387" s="269">
        <v>0</v>
      </c>
      <c r="H1387" s="269">
        <v>0</v>
      </c>
      <c r="I1387" s="269">
        <v>0</v>
      </c>
      <c r="J1387" s="116"/>
      <c r="K1387" s="116" t="s">
        <v>1559</v>
      </c>
      <c r="L1387" s="189" t="s">
        <v>1596</v>
      </c>
    </row>
    <row r="1388" spans="1:12" s="19" customFormat="1" ht="93.75" customHeight="1" outlineLevel="1">
      <c r="A1388" s="124">
        <f t="shared" si="35"/>
        <v>1328</v>
      </c>
      <c r="B1388" s="115" t="s">
        <v>1597</v>
      </c>
      <c r="C1388" s="116" t="s">
        <v>285</v>
      </c>
      <c r="D1388" s="116" t="s">
        <v>0</v>
      </c>
      <c r="E1388" s="116">
        <v>1</v>
      </c>
      <c r="F1388" s="116">
        <v>1</v>
      </c>
      <c r="G1388" s="269">
        <v>0</v>
      </c>
      <c r="H1388" s="269">
        <v>0</v>
      </c>
      <c r="I1388" s="269">
        <v>0</v>
      </c>
      <c r="J1388" s="116"/>
      <c r="K1388" s="116" t="s">
        <v>1559</v>
      </c>
      <c r="L1388" s="189" t="s">
        <v>1598</v>
      </c>
    </row>
    <row r="1389" spans="1:12" s="19" customFormat="1" ht="93.75" customHeight="1" outlineLevel="1">
      <c r="A1389" s="124">
        <f t="shared" si="35"/>
        <v>1329</v>
      </c>
      <c r="B1389" s="115" t="s">
        <v>1599</v>
      </c>
      <c r="C1389" s="116" t="s">
        <v>285</v>
      </c>
      <c r="D1389" s="116" t="s">
        <v>0</v>
      </c>
      <c r="E1389" s="116">
        <v>1</v>
      </c>
      <c r="F1389" s="116">
        <v>1</v>
      </c>
      <c r="G1389" s="269">
        <v>0</v>
      </c>
      <c r="H1389" s="269">
        <v>0</v>
      </c>
      <c r="I1389" s="269">
        <v>0</v>
      </c>
      <c r="J1389" s="116"/>
      <c r="K1389" s="116" t="s">
        <v>1559</v>
      </c>
      <c r="L1389" s="189" t="s">
        <v>1600</v>
      </c>
    </row>
    <row r="1390" spans="1:12" s="19" customFormat="1" ht="81" customHeight="1" outlineLevel="1">
      <c r="A1390" s="124">
        <f t="shared" si="35"/>
        <v>1330</v>
      </c>
      <c r="B1390" s="115" t="s">
        <v>1601</v>
      </c>
      <c r="C1390" s="116" t="s">
        <v>285</v>
      </c>
      <c r="D1390" s="116" t="s">
        <v>0</v>
      </c>
      <c r="E1390" s="116">
        <v>1</v>
      </c>
      <c r="F1390" s="116">
        <v>1</v>
      </c>
      <c r="G1390" s="269">
        <v>0</v>
      </c>
      <c r="H1390" s="269">
        <v>0</v>
      </c>
      <c r="I1390" s="269">
        <v>0</v>
      </c>
      <c r="J1390" s="116"/>
      <c r="K1390" s="116" t="s">
        <v>1559</v>
      </c>
      <c r="L1390" s="189" t="s">
        <v>1602</v>
      </c>
    </row>
    <row r="1391" spans="1:12" s="19" customFormat="1" ht="76.5" customHeight="1" outlineLevel="1">
      <c r="A1391" s="124">
        <f t="shared" si="35"/>
        <v>1331</v>
      </c>
      <c r="B1391" s="115" t="s">
        <v>1603</v>
      </c>
      <c r="C1391" s="116" t="s">
        <v>285</v>
      </c>
      <c r="D1391" s="116" t="s">
        <v>0</v>
      </c>
      <c r="E1391" s="116">
        <v>1</v>
      </c>
      <c r="F1391" s="116">
        <v>1</v>
      </c>
      <c r="G1391" s="269">
        <v>0</v>
      </c>
      <c r="H1391" s="269">
        <v>0</v>
      </c>
      <c r="I1391" s="269">
        <v>0</v>
      </c>
      <c r="J1391" s="116"/>
      <c r="K1391" s="116" t="s">
        <v>1559</v>
      </c>
      <c r="L1391" s="189" t="s">
        <v>1604</v>
      </c>
    </row>
    <row r="1392" spans="1:12" s="19" customFormat="1" ht="79.5" customHeight="1" outlineLevel="1">
      <c r="A1392" s="124">
        <f t="shared" si="35"/>
        <v>1332</v>
      </c>
      <c r="B1392" s="115" t="s">
        <v>1603</v>
      </c>
      <c r="C1392" s="116" t="s">
        <v>285</v>
      </c>
      <c r="D1392" s="116" t="s">
        <v>0</v>
      </c>
      <c r="E1392" s="116">
        <v>1</v>
      </c>
      <c r="F1392" s="116">
        <v>1</v>
      </c>
      <c r="G1392" s="269">
        <v>0</v>
      </c>
      <c r="H1392" s="269">
        <v>0</v>
      </c>
      <c r="I1392" s="269">
        <v>0</v>
      </c>
      <c r="J1392" s="116"/>
      <c r="K1392" s="116" t="s">
        <v>1559</v>
      </c>
      <c r="L1392" s="189" t="s">
        <v>1605</v>
      </c>
    </row>
    <row r="1393" spans="1:12" s="19" customFormat="1" ht="83.25" customHeight="1" outlineLevel="1">
      <c r="A1393" s="124">
        <f t="shared" si="35"/>
        <v>1333</v>
      </c>
      <c r="B1393" s="115" t="s">
        <v>1606</v>
      </c>
      <c r="C1393" s="116" t="s">
        <v>285</v>
      </c>
      <c r="D1393" s="116" t="s">
        <v>0</v>
      </c>
      <c r="E1393" s="116">
        <v>1</v>
      </c>
      <c r="F1393" s="116">
        <v>1</v>
      </c>
      <c r="G1393" s="269">
        <v>0</v>
      </c>
      <c r="H1393" s="269">
        <v>0</v>
      </c>
      <c r="I1393" s="269">
        <v>0</v>
      </c>
      <c r="J1393" s="116"/>
      <c r="K1393" s="116" t="s">
        <v>1559</v>
      </c>
      <c r="L1393" s="189" t="s">
        <v>1607</v>
      </c>
    </row>
    <row r="1394" spans="1:12" s="19" customFormat="1" ht="81" customHeight="1" outlineLevel="1">
      <c r="A1394" s="124">
        <f t="shared" si="35"/>
        <v>1334</v>
      </c>
      <c r="B1394" s="115" t="s">
        <v>1603</v>
      </c>
      <c r="C1394" s="116" t="s">
        <v>285</v>
      </c>
      <c r="D1394" s="116" t="s">
        <v>0</v>
      </c>
      <c r="E1394" s="116">
        <v>1</v>
      </c>
      <c r="F1394" s="116">
        <v>1</v>
      </c>
      <c r="G1394" s="269">
        <v>0</v>
      </c>
      <c r="H1394" s="269">
        <v>0</v>
      </c>
      <c r="I1394" s="269">
        <v>0</v>
      </c>
      <c r="J1394" s="116"/>
      <c r="K1394" s="116" t="s">
        <v>1559</v>
      </c>
      <c r="L1394" s="189" t="s">
        <v>1608</v>
      </c>
    </row>
    <row r="1395" spans="1:12" s="19" customFormat="1" ht="96.75" customHeight="1" outlineLevel="1">
      <c r="A1395" s="124">
        <f t="shared" si="35"/>
        <v>1335</v>
      </c>
      <c r="B1395" s="115" t="s">
        <v>1603</v>
      </c>
      <c r="C1395" s="116" t="s">
        <v>285</v>
      </c>
      <c r="D1395" s="116" t="s">
        <v>0</v>
      </c>
      <c r="E1395" s="116">
        <v>1</v>
      </c>
      <c r="F1395" s="116">
        <v>1</v>
      </c>
      <c r="G1395" s="269">
        <v>0</v>
      </c>
      <c r="H1395" s="269">
        <v>0</v>
      </c>
      <c r="I1395" s="269">
        <v>0</v>
      </c>
      <c r="J1395" s="116"/>
      <c r="K1395" s="116" t="s">
        <v>1559</v>
      </c>
      <c r="L1395" s="189" t="s">
        <v>1609</v>
      </c>
    </row>
    <row r="1396" spans="1:12" s="19" customFormat="1" ht="90.75" customHeight="1" outlineLevel="1">
      <c r="A1396" s="124">
        <f t="shared" si="35"/>
        <v>1336</v>
      </c>
      <c r="B1396" s="115" t="s">
        <v>1610</v>
      </c>
      <c r="C1396" s="116" t="s">
        <v>285</v>
      </c>
      <c r="D1396" s="116" t="s">
        <v>0</v>
      </c>
      <c r="E1396" s="116">
        <v>1</v>
      </c>
      <c r="F1396" s="116">
        <v>1</v>
      </c>
      <c r="G1396" s="269">
        <v>0</v>
      </c>
      <c r="H1396" s="269">
        <v>0</v>
      </c>
      <c r="I1396" s="269">
        <v>0</v>
      </c>
      <c r="J1396" s="116"/>
      <c r="K1396" s="116" t="s">
        <v>1559</v>
      </c>
      <c r="L1396" s="189" t="s">
        <v>1611</v>
      </c>
    </row>
    <row r="1397" spans="1:12" s="19" customFormat="1" ht="98.25" customHeight="1" outlineLevel="1">
      <c r="A1397" s="124">
        <f t="shared" si="35"/>
        <v>1337</v>
      </c>
      <c r="B1397" s="115" t="s">
        <v>1603</v>
      </c>
      <c r="C1397" s="116" t="s">
        <v>285</v>
      </c>
      <c r="D1397" s="116" t="s">
        <v>0</v>
      </c>
      <c r="E1397" s="116">
        <v>1</v>
      </c>
      <c r="F1397" s="116">
        <v>1</v>
      </c>
      <c r="G1397" s="269">
        <v>0</v>
      </c>
      <c r="H1397" s="269">
        <v>0</v>
      </c>
      <c r="I1397" s="269">
        <v>0</v>
      </c>
      <c r="J1397" s="116"/>
      <c r="K1397" s="116" t="s">
        <v>1559</v>
      </c>
      <c r="L1397" s="189" t="s">
        <v>1612</v>
      </c>
    </row>
    <row r="1398" spans="1:12" s="19" customFormat="1" ht="86.25" customHeight="1" outlineLevel="1">
      <c r="A1398" s="124">
        <f t="shared" si="35"/>
        <v>1338</v>
      </c>
      <c r="B1398" s="115" t="s">
        <v>1603</v>
      </c>
      <c r="C1398" s="116" t="s">
        <v>285</v>
      </c>
      <c r="D1398" s="116" t="s">
        <v>0</v>
      </c>
      <c r="E1398" s="116">
        <v>1</v>
      </c>
      <c r="F1398" s="116">
        <v>1</v>
      </c>
      <c r="G1398" s="269">
        <v>0</v>
      </c>
      <c r="H1398" s="269">
        <v>0</v>
      </c>
      <c r="I1398" s="269">
        <v>0</v>
      </c>
      <c r="J1398" s="116"/>
      <c r="K1398" s="116" t="s">
        <v>1559</v>
      </c>
      <c r="L1398" s="189" t="s">
        <v>1613</v>
      </c>
    </row>
    <row r="1399" spans="1:12" s="19" customFormat="1" ht="93" customHeight="1" outlineLevel="1">
      <c r="A1399" s="124">
        <f t="shared" si="35"/>
        <v>1339</v>
      </c>
      <c r="B1399" s="115" t="s">
        <v>1601</v>
      </c>
      <c r="C1399" s="116" t="s">
        <v>285</v>
      </c>
      <c r="D1399" s="116" t="s">
        <v>0</v>
      </c>
      <c r="E1399" s="116">
        <v>1</v>
      </c>
      <c r="F1399" s="116">
        <v>1</v>
      </c>
      <c r="G1399" s="269">
        <v>0</v>
      </c>
      <c r="H1399" s="269">
        <v>0</v>
      </c>
      <c r="I1399" s="269">
        <v>0</v>
      </c>
      <c r="J1399" s="116"/>
      <c r="K1399" s="116" t="s">
        <v>1559</v>
      </c>
      <c r="L1399" s="189" t="s">
        <v>1614</v>
      </c>
    </row>
    <row r="1400" spans="1:12" s="235" customFormat="1" ht="78.75" customHeight="1" outlineLevel="1">
      <c r="A1400" s="149">
        <f t="shared" si="35"/>
        <v>1340</v>
      </c>
      <c r="B1400" s="151" t="s">
        <v>1615</v>
      </c>
      <c r="C1400" s="152" t="s">
        <v>187</v>
      </c>
      <c r="D1400" s="152" t="s">
        <v>0</v>
      </c>
      <c r="E1400" s="152">
        <v>463</v>
      </c>
      <c r="F1400" s="152">
        <v>463</v>
      </c>
      <c r="G1400" s="269">
        <v>0</v>
      </c>
      <c r="H1400" s="269">
        <v>0</v>
      </c>
      <c r="I1400" s="269">
        <v>0</v>
      </c>
      <c r="J1400" s="152"/>
      <c r="K1400" s="152" t="s">
        <v>1616</v>
      </c>
      <c r="L1400" s="291" t="s">
        <v>1617</v>
      </c>
    </row>
    <row r="1401" spans="1:12" s="235" customFormat="1" ht="75" customHeight="1" outlineLevel="1">
      <c r="A1401" s="149">
        <f t="shared" si="35"/>
        <v>1341</v>
      </c>
      <c r="B1401" s="151" t="s">
        <v>1618</v>
      </c>
      <c r="C1401" s="152" t="s">
        <v>187</v>
      </c>
      <c r="D1401" s="152" t="s">
        <v>0</v>
      </c>
      <c r="E1401" s="152">
        <v>51</v>
      </c>
      <c r="F1401" s="152">
        <v>51</v>
      </c>
      <c r="G1401" s="269">
        <v>0</v>
      </c>
      <c r="H1401" s="269">
        <v>0</v>
      </c>
      <c r="I1401" s="269">
        <v>0</v>
      </c>
      <c r="J1401" s="152"/>
      <c r="K1401" s="152" t="s">
        <v>1616</v>
      </c>
      <c r="L1401" s="292"/>
    </row>
    <row r="1402" spans="1:12" s="235" customFormat="1" ht="80.25" customHeight="1" outlineLevel="1">
      <c r="A1402" s="149">
        <f t="shared" si="35"/>
        <v>1342</v>
      </c>
      <c r="B1402" s="151" t="s">
        <v>1619</v>
      </c>
      <c r="C1402" s="152" t="s">
        <v>187</v>
      </c>
      <c r="D1402" s="152" t="s">
        <v>0</v>
      </c>
      <c r="E1402" s="152">
        <v>31</v>
      </c>
      <c r="F1402" s="152">
        <v>31</v>
      </c>
      <c r="G1402" s="269">
        <v>0</v>
      </c>
      <c r="H1402" s="269">
        <v>0</v>
      </c>
      <c r="I1402" s="269">
        <v>0</v>
      </c>
      <c r="J1402" s="152"/>
      <c r="K1402" s="152" t="s">
        <v>1616</v>
      </c>
      <c r="L1402" s="292"/>
    </row>
    <row r="1403" spans="1:12" s="235" customFormat="1" ht="77.25" customHeight="1" outlineLevel="1">
      <c r="A1403" s="149">
        <f t="shared" si="35"/>
        <v>1343</v>
      </c>
      <c r="B1403" s="151" t="s">
        <v>1620</v>
      </c>
      <c r="C1403" s="152" t="s">
        <v>187</v>
      </c>
      <c r="D1403" s="152" t="s">
        <v>0</v>
      </c>
      <c r="E1403" s="152">
        <v>27</v>
      </c>
      <c r="F1403" s="152">
        <v>27</v>
      </c>
      <c r="G1403" s="269">
        <v>0</v>
      </c>
      <c r="H1403" s="269">
        <v>0</v>
      </c>
      <c r="I1403" s="269">
        <v>0</v>
      </c>
      <c r="J1403" s="152"/>
      <c r="K1403" s="152" t="s">
        <v>1616</v>
      </c>
      <c r="L1403" s="292"/>
    </row>
    <row r="1404" spans="1:12" s="235" customFormat="1" ht="93.75" customHeight="1" outlineLevel="1">
      <c r="A1404" s="149">
        <f t="shared" si="35"/>
        <v>1344</v>
      </c>
      <c r="B1404" s="151" t="s">
        <v>1621</v>
      </c>
      <c r="C1404" s="152" t="s">
        <v>187</v>
      </c>
      <c r="D1404" s="152" t="s">
        <v>0</v>
      </c>
      <c r="E1404" s="152">
        <v>48</v>
      </c>
      <c r="F1404" s="152">
        <v>48</v>
      </c>
      <c r="G1404" s="269">
        <v>0</v>
      </c>
      <c r="H1404" s="269">
        <v>0</v>
      </c>
      <c r="I1404" s="269">
        <v>0</v>
      </c>
      <c r="J1404" s="152"/>
      <c r="K1404" s="152" t="s">
        <v>1616</v>
      </c>
      <c r="L1404" s="293"/>
    </row>
    <row r="1405" spans="1:12" s="19" customFormat="1" ht="210" customHeight="1" outlineLevel="1">
      <c r="A1405" s="155">
        <f t="shared" si="35"/>
        <v>1345</v>
      </c>
      <c r="B1405" s="117" t="s">
        <v>1622</v>
      </c>
      <c r="C1405" s="118" t="s">
        <v>187</v>
      </c>
      <c r="D1405" s="118" t="s">
        <v>0</v>
      </c>
      <c r="E1405" s="118">
        <v>146</v>
      </c>
      <c r="F1405" s="118">
        <v>146</v>
      </c>
      <c r="G1405" s="269">
        <v>0</v>
      </c>
      <c r="H1405" s="269">
        <v>0</v>
      </c>
      <c r="I1405" s="269">
        <v>0</v>
      </c>
      <c r="J1405" s="118"/>
      <c r="K1405" s="118" t="s">
        <v>1623</v>
      </c>
      <c r="L1405" s="212" t="s">
        <v>1624</v>
      </c>
    </row>
    <row r="1406" spans="1:12" s="19" customFormat="1" ht="27.75" customHeight="1" outlineLevel="1">
      <c r="A1406" s="157"/>
      <c r="B1406" s="306" t="s">
        <v>2921</v>
      </c>
      <c r="C1406" s="306"/>
      <c r="D1406" s="306"/>
      <c r="E1406" s="306"/>
      <c r="F1406" s="306"/>
      <c r="G1406" s="306"/>
      <c r="H1406" s="306"/>
      <c r="I1406" s="306"/>
      <c r="J1406" s="306"/>
      <c r="K1406" s="306"/>
      <c r="L1406" s="294"/>
    </row>
    <row r="1407" spans="1:12" s="19" customFormat="1" ht="88.5" customHeight="1" outlineLevel="1">
      <c r="A1407" s="127">
        <f>A1405+1</f>
        <v>1346</v>
      </c>
      <c r="B1407" s="113" t="s">
        <v>1625</v>
      </c>
      <c r="C1407" s="114" t="s">
        <v>187</v>
      </c>
      <c r="D1407" s="114" t="s">
        <v>0</v>
      </c>
      <c r="E1407" s="114">
        <v>2</v>
      </c>
      <c r="F1407" s="269">
        <v>0</v>
      </c>
      <c r="G1407" s="114">
        <v>2</v>
      </c>
      <c r="H1407" s="269">
        <v>0</v>
      </c>
      <c r="I1407" s="269">
        <v>0</v>
      </c>
      <c r="J1407" s="114" t="s">
        <v>1626</v>
      </c>
      <c r="K1407" s="114" t="s">
        <v>1627</v>
      </c>
      <c r="L1407" s="211" t="s">
        <v>1628</v>
      </c>
    </row>
    <row r="1408" spans="1:12" s="19" customFormat="1" ht="181.5" customHeight="1" outlineLevel="1">
      <c r="A1408" s="124">
        <f aca="true" t="shared" si="36" ref="A1408:A1418">A1407+1</f>
        <v>1347</v>
      </c>
      <c r="B1408" s="115" t="s">
        <v>1629</v>
      </c>
      <c r="C1408" s="116" t="s">
        <v>187</v>
      </c>
      <c r="D1408" s="116" t="s">
        <v>0</v>
      </c>
      <c r="E1408" s="116">
        <v>120</v>
      </c>
      <c r="F1408" s="116">
        <v>120</v>
      </c>
      <c r="G1408" s="269">
        <v>0</v>
      </c>
      <c r="H1408" s="269">
        <v>0</v>
      </c>
      <c r="I1408" s="269">
        <v>0</v>
      </c>
      <c r="J1408" s="118" t="s">
        <v>1483</v>
      </c>
      <c r="K1408" s="118" t="s">
        <v>1630</v>
      </c>
      <c r="L1408" s="212" t="s">
        <v>1631</v>
      </c>
    </row>
    <row r="1409" spans="1:12" s="19" customFormat="1" ht="184.5" customHeight="1" outlineLevel="1">
      <c r="A1409" s="124">
        <f t="shared" si="36"/>
        <v>1348</v>
      </c>
      <c r="B1409" s="115" t="s">
        <v>1632</v>
      </c>
      <c r="C1409" s="116" t="s">
        <v>187</v>
      </c>
      <c r="D1409" s="116" t="s">
        <v>0</v>
      </c>
      <c r="E1409" s="116">
        <v>5</v>
      </c>
      <c r="F1409" s="116">
        <v>5</v>
      </c>
      <c r="G1409" s="269">
        <v>0</v>
      </c>
      <c r="H1409" s="269">
        <v>0</v>
      </c>
      <c r="I1409" s="269">
        <v>0</v>
      </c>
      <c r="J1409" s="118" t="s">
        <v>1483</v>
      </c>
      <c r="K1409" s="118" t="s">
        <v>1630</v>
      </c>
      <c r="L1409" s="212" t="s">
        <v>1631</v>
      </c>
    </row>
    <row r="1410" spans="1:12" s="19" customFormat="1" ht="175.5" customHeight="1" outlineLevel="1">
      <c r="A1410" s="124">
        <f t="shared" si="36"/>
        <v>1349</v>
      </c>
      <c r="B1410" s="115" t="s">
        <v>1633</v>
      </c>
      <c r="C1410" s="116" t="s">
        <v>187</v>
      </c>
      <c r="D1410" s="116" t="s">
        <v>0</v>
      </c>
      <c r="E1410" s="116">
        <v>10</v>
      </c>
      <c r="F1410" s="116">
        <v>10</v>
      </c>
      <c r="G1410" s="269">
        <v>0</v>
      </c>
      <c r="H1410" s="269">
        <v>0</v>
      </c>
      <c r="I1410" s="269">
        <v>0</v>
      </c>
      <c r="J1410" s="118" t="s">
        <v>1483</v>
      </c>
      <c r="K1410" s="118" t="s">
        <v>1630</v>
      </c>
      <c r="L1410" s="212" t="s">
        <v>1631</v>
      </c>
    </row>
    <row r="1411" spans="1:12" s="19" customFormat="1" ht="172.5" customHeight="1" outlineLevel="1">
      <c r="A1411" s="124">
        <f t="shared" si="36"/>
        <v>1350</v>
      </c>
      <c r="B1411" s="115" t="s">
        <v>1634</v>
      </c>
      <c r="C1411" s="116" t="s">
        <v>187</v>
      </c>
      <c r="D1411" s="116" t="s">
        <v>0</v>
      </c>
      <c r="E1411" s="116">
        <v>10</v>
      </c>
      <c r="F1411" s="116">
        <v>10</v>
      </c>
      <c r="G1411" s="269">
        <v>0</v>
      </c>
      <c r="H1411" s="269">
        <v>0</v>
      </c>
      <c r="I1411" s="269">
        <v>0</v>
      </c>
      <c r="J1411" s="118" t="s">
        <v>1483</v>
      </c>
      <c r="K1411" s="118" t="s">
        <v>1630</v>
      </c>
      <c r="L1411" s="212" t="s">
        <v>1631</v>
      </c>
    </row>
    <row r="1412" spans="1:12" s="19" customFormat="1" ht="177.75" customHeight="1" outlineLevel="1">
      <c r="A1412" s="124">
        <f t="shared" si="36"/>
        <v>1351</v>
      </c>
      <c r="B1412" s="115" t="s">
        <v>1635</v>
      </c>
      <c r="C1412" s="116" t="s">
        <v>187</v>
      </c>
      <c r="D1412" s="116" t="s">
        <v>0</v>
      </c>
      <c r="E1412" s="116">
        <v>50</v>
      </c>
      <c r="F1412" s="116">
        <v>50</v>
      </c>
      <c r="G1412" s="269">
        <v>0</v>
      </c>
      <c r="H1412" s="269">
        <v>0</v>
      </c>
      <c r="I1412" s="269">
        <v>0</v>
      </c>
      <c r="J1412" s="116" t="s">
        <v>1483</v>
      </c>
      <c r="K1412" s="116" t="s">
        <v>1630</v>
      </c>
      <c r="L1412" s="189" t="s">
        <v>1631</v>
      </c>
    </row>
    <row r="1413" spans="1:12" s="235" customFormat="1" ht="229.5" customHeight="1" outlineLevel="1">
      <c r="A1413" s="149">
        <f t="shared" si="36"/>
        <v>1352</v>
      </c>
      <c r="B1413" s="151" t="s">
        <v>1636</v>
      </c>
      <c r="C1413" s="152" t="s">
        <v>187</v>
      </c>
      <c r="D1413" s="152" t="s">
        <v>0</v>
      </c>
      <c r="E1413" s="152">
        <v>1910</v>
      </c>
      <c r="F1413" s="152">
        <v>1910</v>
      </c>
      <c r="G1413" s="269">
        <v>0</v>
      </c>
      <c r="H1413" s="269">
        <v>0</v>
      </c>
      <c r="I1413" s="269">
        <v>0</v>
      </c>
      <c r="J1413" s="152" t="s">
        <v>1637</v>
      </c>
      <c r="K1413" s="152" t="s">
        <v>1627</v>
      </c>
      <c r="L1413" s="262" t="s">
        <v>1638</v>
      </c>
    </row>
    <row r="1414" spans="1:12" s="19" customFormat="1" ht="194.25" customHeight="1" outlineLevel="1">
      <c r="A1414" s="124">
        <f t="shared" si="36"/>
        <v>1353</v>
      </c>
      <c r="B1414" s="115" t="s">
        <v>1639</v>
      </c>
      <c r="C1414" s="116" t="s">
        <v>187</v>
      </c>
      <c r="D1414" s="116" t="s">
        <v>0</v>
      </c>
      <c r="E1414" s="116">
        <v>120</v>
      </c>
      <c r="F1414" s="116">
        <v>120</v>
      </c>
      <c r="G1414" s="269">
        <v>0</v>
      </c>
      <c r="H1414" s="269">
        <v>0</v>
      </c>
      <c r="I1414" s="269">
        <v>0</v>
      </c>
      <c r="J1414" s="116" t="s">
        <v>1637</v>
      </c>
      <c r="K1414" s="116" t="s">
        <v>1627</v>
      </c>
      <c r="L1414" s="189" t="s">
        <v>1638</v>
      </c>
    </row>
    <row r="1415" spans="1:12" s="19" customFormat="1" ht="302.25" customHeight="1" outlineLevel="1">
      <c r="A1415" s="124">
        <f t="shared" si="36"/>
        <v>1354</v>
      </c>
      <c r="B1415" s="115" t="s">
        <v>1640</v>
      </c>
      <c r="C1415" s="116" t="s">
        <v>187</v>
      </c>
      <c r="D1415" s="116" t="s">
        <v>0</v>
      </c>
      <c r="E1415" s="116">
        <v>210</v>
      </c>
      <c r="F1415" s="116">
        <v>210</v>
      </c>
      <c r="G1415" s="269">
        <v>0</v>
      </c>
      <c r="H1415" s="269">
        <v>0</v>
      </c>
      <c r="I1415" s="269">
        <v>0</v>
      </c>
      <c r="J1415" s="116" t="s">
        <v>1637</v>
      </c>
      <c r="K1415" s="116" t="s">
        <v>1627</v>
      </c>
      <c r="L1415" s="189" t="s">
        <v>1641</v>
      </c>
    </row>
    <row r="1416" spans="1:12" s="19" customFormat="1" ht="245.25" customHeight="1" outlineLevel="1">
      <c r="A1416" s="124">
        <f t="shared" si="36"/>
        <v>1355</v>
      </c>
      <c r="B1416" s="115" t="s">
        <v>1642</v>
      </c>
      <c r="C1416" s="116" t="s">
        <v>187</v>
      </c>
      <c r="D1416" s="116" t="s">
        <v>0</v>
      </c>
      <c r="E1416" s="116">
        <v>13</v>
      </c>
      <c r="F1416" s="116">
        <v>13</v>
      </c>
      <c r="G1416" s="269">
        <v>0</v>
      </c>
      <c r="H1416" s="269">
        <v>0</v>
      </c>
      <c r="I1416" s="269">
        <v>0</v>
      </c>
      <c r="J1416" s="116" t="s">
        <v>1637</v>
      </c>
      <c r="K1416" s="116" t="s">
        <v>1627</v>
      </c>
      <c r="L1416" s="189" t="s">
        <v>1641</v>
      </c>
    </row>
    <row r="1417" spans="1:12" s="19" customFormat="1" ht="301.5" customHeight="1" outlineLevel="1">
      <c r="A1417" s="124">
        <f t="shared" si="36"/>
        <v>1356</v>
      </c>
      <c r="B1417" s="115" t="s">
        <v>1643</v>
      </c>
      <c r="C1417" s="116" t="s">
        <v>187</v>
      </c>
      <c r="D1417" s="116" t="s">
        <v>0</v>
      </c>
      <c r="E1417" s="116">
        <v>1</v>
      </c>
      <c r="F1417" s="116">
        <v>1</v>
      </c>
      <c r="G1417" s="269">
        <v>0</v>
      </c>
      <c r="H1417" s="269">
        <v>0</v>
      </c>
      <c r="I1417" s="269">
        <v>0</v>
      </c>
      <c r="J1417" s="114" t="s">
        <v>1637</v>
      </c>
      <c r="K1417" s="120" t="s">
        <v>1644</v>
      </c>
      <c r="L1417" s="141" t="s">
        <v>1645</v>
      </c>
    </row>
    <row r="1418" spans="1:12" s="19" customFormat="1" ht="149.25" customHeight="1" outlineLevel="1">
      <c r="A1418" s="155">
        <f t="shared" si="36"/>
        <v>1357</v>
      </c>
      <c r="B1418" s="117" t="s">
        <v>1646</v>
      </c>
      <c r="C1418" s="118" t="s">
        <v>187</v>
      </c>
      <c r="D1418" s="118" t="s">
        <v>0</v>
      </c>
      <c r="E1418" s="118">
        <v>4</v>
      </c>
      <c r="F1418" s="118">
        <v>4</v>
      </c>
      <c r="G1418" s="269">
        <v>0</v>
      </c>
      <c r="H1418" s="269">
        <v>0</v>
      </c>
      <c r="I1418" s="269">
        <v>0</v>
      </c>
      <c r="J1418" s="118" t="s">
        <v>1647</v>
      </c>
      <c r="K1418" s="118" t="s">
        <v>1484</v>
      </c>
      <c r="L1418" s="212" t="s">
        <v>1648</v>
      </c>
    </row>
    <row r="1419" spans="1:12" s="19" customFormat="1" ht="29.25" customHeight="1" outlineLevel="1">
      <c r="A1419" s="156"/>
      <c r="B1419" s="294" t="s">
        <v>1649</v>
      </c>
      <c r="C1419" s="295"/>
      <c r="D1419" s="295"/>
      <c r="E1419" s="295"/>
      <c r="F1419" s="295"/>
      <c r="G1419" s="295"/>
      <c r="H1419" s="295"/>
      <c r="I1419" s="295"/>
      <c r="J1419" s="295"/>
      <c r="K1419" s="295"/>
      <c r="L1419" s="295"/>
    </row>
    <row r="1420" spans="1:12" s="19" customFormat="1" ht="114.75" customHeight="1" outlineLevel="1">
      <c r="A1420" s="127">
        <f>A1418+1</f>
        <v>1358</v>
      </c>
      <c r="B1420" s="113" t="s">
        <v>1650</v>
      </c>
      <c r="C1420" s="114" t="s">
        <v>187</v>
      </c>
      <c r="D1420" s="114" t="s">
        <v>0</v>
      </c>
      <c r="E1420" s="114">
        <v>2</v>
      </c>
      <c r="F1420" s="114">
        <v>2</v>
      </c>
      <c r="G1420" s="269">
        <v>0</v>
      </c>
      <c r="H1420" s="269">
        <v>0</v>
      </c>
      <c r="I1420" s="269">
        <v>0</v>
      </c>
      <c r="J1420" s="331" t="s">
        <v>1651</v>
      </c>
      <c r="K1420" s="114" t="s">
        <v>1652</v>
      </c>
      <c r="L1420" s="332" t="s">
        <v>1653</v>
      </c>
    </row>
    <row r="1421" spans="1:12" s="19" customFormat="1" ht="174.75" customHeight="1" outlineLevel="1">
      <c r="A1421" s="124">
        <f aca="true" t="shared" si="37" ref="A1421:A1484">A1420+1</f>
        <v>1359</v>
      </c>
      <c r="B1421" s="115" t="s">
        <v>1654</v>
      </c>
      <c r="C1421" s="116" t="s">
        <v>187</v>
      </c>
      <c r="D1421" s="116" t="s">
        <v>0</v>
      </c>
      <c r="E1421" s="116">
        <v>4</v>
      </c>
      <c r="F1421" s="116">
        <v>4</v>
      </c>
      <c r="G1421" s="269">
        <v>0</v>
      </c>
      <c r="H1421" s="269">
        <v>0</v>
      </c>
      <c r="I1421" s="269">
        <v>0</v>
      </c>
      <c r="J1421" s="301"/>
      <c r="K1421" s="116" t="s">
        <v>1655</v>
      </c>
      <c r="L1421" s="293"/>
    </row>
    <row r="1422" spans="1:12" s="19" customFormat="1" ht="78.75" customHeight="1" outlineLevel="1">
      <c r="A1422" s="124">
        <f t="shared" si="37"/>
        <v>1360</v>
      </c>
      <c r="B1422" s="115" t="s">
        <v>1656</v>
      </c>
      <c r="C1422" s="116" t="s">
        <v>187</v>
      </c>
      <c r="D1422" s="116" t="s">
        <v>0</v>
      </c>
      <c r="E1422" s="116">
        <v>20</v>
      </c>
      <c r="F1422" s="269">
        <v>0</v>
      </c>
      <c r="G1422" s="116">
        <v>20</v>
      </c>
      <c r="H1422" s="269">
        <v>0</v>
      </c>
      <c r="I1422" s="269">
        <v>0</v>
      </c>
      <c r="J1422" s="299" t="s">
        <v>1657</v>
      </c>
      <c r="K1422" s="116" t="s">
        <v>1658</v>
      </c>
      <c r="L1422" s="291" t="s">
        <v>2800</v>
      </c>
    </row>
    <row r="1423" spans="1:12" s="19" customFormat="1" ht="51" customHeight="1" outlineLevel="1">
      <c r="A1423" s="124">
        <f t="shared" si="37"/>
        <v>1361</v>
      </c>
      <c r="B1423" s="115" t="s">
        <v>1659</v>
      </c>
      <c r="C1423" s="116" t="s">
        <v>187</v>
      </c>
      <c r="D1423" s="116" t="s">
        <v>0</v>
      </c>
      <c r="E1423" s="116">
        <v>2</v>
      </c>
      <c r="F1423" s="269">
        <v>0</v>
      </c>
      <c r="G1423" s="116">
        <v>2</v>
      </c>
      <c r="H1423" s="269">
        <v>0</v>
      </c>
      <c r="I1423" s="269">
        <v>0</v>
      </c>
      <c r="J1423" s="301"/>
      <c r="K1423" s="116" t="s">
        <v>1660</v>
      </c>
      <c r="L1423" s="293"/>
    </row>
    <row r="1424" spans="1:12" s="19" customFormat="1" ht="63" customHeight="1" outlineLevel="1">
      <c r="A1424" s="124">
        <f t="shared" si="37"/>
        <v>1362</v>
      </c>
      <c r="B1424" s="115" t="s">
        <v>1661</v>
      </c>
      <c r="C1424" s="116" t="s">
        <v>187</v>
      </c>
      <c r="D1424" s="116" t="s">
        <v>0</v>
      </c>
      <c r="E1424" s="116">
        <v>2</v>
      </c>
      <c r="F1424" s="269">
        <v>0</v>
      </c>
      <c r="G1424" s="116">
        <v>2</v>
      </c>
      <c r="H1424" s="269">
        <v>0</v>
      </c>
      <c r="I1424" s="269">
        <v>0</v>
      </c>
      <c r="J1424" s="299" t="s">
        <v>1662</v>
      </c>
      <c r="K1424" s="116" t="s">
        <v>1660</v>
      </c>
      <c r="L1424" s="291" t="s">
        <v>1663</v>
      </c>
    </row>
    <row r="1425" spans="1:12" s="19" customFormat="1" ht="72.75" customHeight="1" outlineLevel="1">
      <c r="A1425" s="124">
        <f t="shared" si="37"/>
        <v>1363</v>
      </c>
      <c r="B1425" s="115" t="s">
        <v>1664</v>
      </c>
      <c r="C1425" s="116" t="s">
        <v>187</v>
      </c>
      <c r="D1425" s="116" t="s">
        <v>0</v>
      </c>
      <c r="E1425" s="116">
        <v>2</v>
      </c>
      <c r="F1425" s="269">
        <v>0</v>
      </c>
      <c r="G1425" s="116">
        <v>2</v>
      </c>
      <c r="H1425" s="269">
        <v>0</v>
      </c>
      <c r="I1425" s="269">
        <v>0</v>
      </c>
      <c r="J1425" s="300"/>
      <c r="K1425" s="116" t="s">
        <v>1660</v>
      </c>
      <c r="L1425" s="292"/>
    </row>
    <row r="1426" spans="1:12" s="19" customFormat="1" ht="82.5" customHeight="1" outlineLevel="1">
      <c r="A1426" s="124">
        <f t="shared" si="37"/>
        <v>1364</v>
      </c>
      <c r="B1426" s="115" t="s">
        <v>1665</v>
      </c>
      <c r="C1426" s="116" t="s">
        <v>187</v>
      </c>
      <c r="D1426" s="116" t="s">
        <v>0</v>
      </c>
      <c r="E1426" s="116">
        <v>50</v>
      </c>
      <c r="F1426" s="269">
        <v>0</v>
      </c>
      <c r="G1426" s="116">
        <v>50</v>
      </c>
      <c r="H1426" s="269">
        <v>0</v>
      </c>
      <c r="I1426" s="269">
        <v>0</v>
      </c>
      <c r="J1426" s="301"/>
      <c r="K1426" s="116" t="s">
        <v>1666</v>
      </c>
      <c r="L1426" s="293"/>
    </row>
    <row r="1427" spans="1:12" s="19" customFormat="1" ht="47.25" customHeight="1" outlineLevel="1">
      <c r="A1427" s="124">
        <f t="shared" si="37"/>
        <v>1365</v>
      </c>
      <c r="B1427" s="115" t="s">
        <v>1667</v>
      </c>
      <c r="C1427" s="116" t="s">
        <v>187</v>
      </c>
      <c r="D1427" s="116" t="s">
        <v>0</v>
      </c>
      <c r="E1427" s="116">
        <v>10</v>
      </c>
      <c r="F1427" s="116">
        <v>2</v>
      </c>
      <c r="G1427" s="116">
        <v>3</v>
      </c>
      <c r="H1427" s="116">
        <v>2</v>
      </c>
      <c r="I1427" s="116">
        <v>3</v>
      </c>
      <c r="J1427" s="116" t="s">
        <v>1668</v>
      </c>
      <c r="K1427" s="116" t="s">
        <v>1669</v>
      </c>
      <c r="L1427" s="291" t="s">
        <v>1653</v>
      </c>
    </row>
    <row r="1428" spans="1:12" s="19" customFormat="1" ht="31.5" outlineLevel="1">
      <c r="A1428" s="124">
        <f t="shared" si="37"/>
        <v>1366</v>
      </c>
      <c r="B1428" s="115" t="s">
        <v>1670</v>
      </c>
      <c r="C1428" s="116" t="s">
        <v>187</v>
      </c>
      <c r="D1428" s="116" t="s">
        <v>0</v>
      </c>
      <c r="E1428" s="116">
        <v>10</v>
      </c>
      <c r="F1428" s="116">
        <v>3</v>
      </c>
      <c r="G1428" s="116">
        <v>2</v>
      </c>
      <c r="H1428" s="116">
        <v>3</v>
      </c>
      <c r="I1428" s="116">
        <v>2</v>
      </c>
      <c r="J1428" s="116" t="s">
        <v>1671</v>
      </c>
      <c r="K1428" s="116" t="s">
        <v>1669</v>
      </c>
      <c r="L1428" s="292"/>
    </row>
    <row r="1429" spans="1:12" s="19" customFormat="1" ht="57" customHeight="1" outlineLevel="1">
      <c r="A1429" s="124">
        <f t="shared" si="37"/>
        <v>1367</v>
      </c>
      <c r="B1429" s="115" t="s">
        <v>1672</v>
      </c>
      <c r="C1429" s="116" t="s">
        <v>187</v>
      </c>
      <c r="D1429" s="116" t="s">
        <v>0</v>
      </c>
      <c r="E1429" s="116">
        <v>10</v>
      </c>
      <c r="F1429" s="116">
        <v>3</v>
      </c>
      <c r="G1429" s="116">
        <v>2</v>
      </c>
      <c r="H1429" s="116">
        <v>3</v>
      </c>
      <c r="I1429" s="116">
        <v>2</v>
      </c>
      <c r="J1429" s="116" t="s">
        <v>1673</v>
      </c>
      <c r="K1429" s="116" t="s">
        <v>1669</v>
      </c>
      <c r="L1429" s="292"/>
    </row>
    <row r="1430" spans="1:12" s="19" customFormat="1" ht="93.75" customHeight="1" outlineLevel="1">
      <c r="A1430" s="124">
        <f t="shared" si="37"/>
        <v>1368</v>
      </c>
      <c r="B1430" s="115" t="s">
        <v>1674</v>
      </c>
      <c r="C1430" s="116" t="s">
        <v>187</v>
      </c>
      <c r="D1430" s="116" t="s">
        <v>0</v>
      </c>
      <c r="E1430" s="116">
        <v>6</v>
      </c>
      <c r="F1430" s="116">
        <v>2</v>
      </c>
      <c r="G1430" s="116">
        <v>2</v>
      </c>
      <c r="H1430" s="116">
        <v>2</v>
      </c>
      <c r="I1430" s="269">
        <v>0</v>
      </c>
      <c r="J1430" s="116" t="s">
        <v>1675</v>
      </c>
      <c r="K1430" s="116" t="s">
        <v>1669</v>
      </c>
      <c r="L1430" s="292"/>
    </row>
    <row r="1431" spans="1:12" s="19" customFormat="1" ht="47.25" customHeight="1" outlineLevel="1">
      <c r="A1431" s="124">
        <f t="shared" si="37"/>
        <v>1369</v>
      </c>
      <c r="B1431" s="115" t="s">
        <v>1676</v>
      </c>
      <c r="C1431" s="116" t="s">
        <v>187</v>
      </c>
      <c r="D1431" s="116" t="s">
        <v>0</v>
      </c>
      <c r="E1431" s="116">
        <v>2</v>
      </c>
      <c r="F1431" s="116">
        <v>1</v>
      </c>
      <c r="G1431" s="269">
        <v>0</v>
      </c>
      <c r="H1431" s="116">
        <v>1</v>
      </c>
      <c r="I1431" s="269">
        <v>0</v>
      </c>
      <c r="J1431" s="116" t="s">
        <v>1677</v>
      </c>
      <c r="K1431" s="116" t="s">
        <v>1669</v>
      </c>
      <c r="L1431" s="293"/>
    </row>
    <row r="1432" spans="1:12" s="19" customFormat="1" ht="78" customHeight="1" outlineLevel="1">
      <c r="A1432" s="124">
        <f t="shared" si="37"/>
        <v>1370</v>
      </c>
      <c r="B1432" s="115" t="s">
        <v>1678</v>
      </c>
      <c r="C1432" s="116" t="s">
        <v>187</v>
      </c>
      <c r="D1432" s="116" t="s">
        <v>0</v>
      </c>
      <c r="E1432" s="116">
        <v>2</v>
      </c>
      <c r="F1432" s="116">
        <v>1</v>
      </c>
      <c r="G1432" s="269">
        <v>0</v>
      </c>
      <c r="H1432" s="116">
        <v>1</v>
      </c>
      <c r="I1432" s="269">
        <v>0</v>
      </c>
      <c r="J1432" s="116" t="s">
        <v>1662</v>
      </c>
      <c r="K1432" s="116" t="s">
        <v>1679</v>
      </c>
      <c r="L1432" s="189" t="s">
        <v>1663</v>
      </c>
    </row>
    <row r="1433" spans="1:12" s="19" customFormat="1" ht="67.5" customHeight="1" outlineLevel="1">
      <c r="A1433" s="124">
        <f t="shared" si="37"/>
        <v>1371</v>
      </c>
      <c r="B1433" s="115" t="s">
        <v>1680</v>
      </c>
      <c r="C1433" s="116" t="s">
        <v>187</v>
      </c>
      <c r="D1433" s="116" t="s">
        <v>0</v>
      </c>
      <c r="E1433" s="116">
        <v>1</v>
      </c>
      <c r="F1433" s="269">
        <v>0</v>
      </c>
      <c r="G1433" s="269">
        <v>0</v>
      </c>
      <c r="H1433" s="116">
        <v>1</v>
      </c>
      <c r="I1433" s="269">
        <v>0</v>
      </c>
      <c r="J1433" s="116" t="s">
        <v>1681</v>
      </c>
      <c r="K1433" s="116" t="s">
        <v>1682</v>
      </c>
      <c r="L1433" s="330" t="s">
        <v>1653</v>
      </c>
    </row>
    <row r="1434" spans="1:12" s="19" customFormat="1" ht="47.25" customHeight="1" outlineLevel="1">
      <c r="A1434" s="124">
        <f t="shared" si="37"/>
        <v>1372</v>
      </c>
      <c r="B1434" s="115" t="s">
        <v>1683</v>
      </c>
      <c r="C1434" s="116" t="s">
        <v>187</v>
      </c>
      <c r="D1434" s="116" t="s">
        <v>0</v>
      </c>
      <c r="E1434" s="116">
        <v>10</v>
      </c>
      <c r="F1434" s="116">
        <v>2</v>
      </c>
      <c r="G1434" s="116">
        <v>3</v>
      </c>
      <c r="H1434" s="116">
        <v>2</v>
      </c>
      <c r="I1434" s="116">
        <v>3</v>
      </c>
      <c r="J1434" s="116" t="s">
        <v>1662</v>
      </c>
      <c r="K1434" s="116" t="s">
        <v>1684</v>
      </c>
      <c r="L1434" s="328"/>
    </row>
    <row r="1435" spans="1:12" s="19" customFormat="1" ht="39.75" customHeight="1" outlineLevel="1">
      <c r="A1435" s="124">
        <f t="shared" si="37"/>
        <v>1373</v>
      </c>
      <c r="B1435" s="115" t="s">
        <v>1685</v>
      </c>
      <c r="C1435" s="116" t="s">
        <v>187</v>
      </c>
      <c r="D1435" s="116" t="s">
        <v>0</v>
      </c>
      <c r="E1435" s="116">
        <v>2</v>
      </c>
      <c r="F1435" s="116">
        <v>1</v>
      </c>
      <c r="G1435" s="269">
        <v>0</v>
      </c>
      <c r="H1435" s="116"/>
      <c r="I1435" s="116">
        <v>1</v>
      </c>
      <c r="J1435" s="116" t="s">
        <v>1686</v>
      </c>
      <c r="K1435" s="116" t="s">
        <v>1652</v>
      </c>
      <c r="L1435" s="328"/>
    </row>
    <row r="1436" spans="1:12" s="19" customFormat="1" ht="47.25" customHeight="1" outlineLevel="1">
      <c r="A1436" s="124">
        <f t="shared" si="37"/>
        <v>1374</v>
      </c>
      <c r="B1436" s="115" t="s">
        <v>1687</v>
      </c>
      <c r="C1436" s="116" t="s">
        <v>187</v>
      </c>
      <c r="D1436" s="116" t="s">
        <v>0</v>
      </c>
      <c r="E1436" s="116">
        <v>2</v>
      </c>
      <c r="F1436" s="116">
        <v>1</v>
      </c>
      <c r="G1436" s="269">
        <v>0</v>
      </c>
      <c r="H1436" s="116">
        <v>1</v>
      </c>
      <c r="I1436" s="269">
        <v>0</v>
      </c>
      <c r="J1436" s="116" t="s">
        <v>1662</v>
      </c>
      <c r="K1436" s="116" t="s">
        <v>1652</v>
      </c>
      <c r="L1436" s="328"/>
    </row>
    <row r="1437" spans="1:12" s="19" customFormat="1" ht="85.5" customHeight="1" outlineLevel="1">
      <c r="A1437" s="124">
        <f t="shared" si="37"/>
        <v>1375</v>
      </c>
      <c r="B1437" s="115" t="s">
        <v>1688</v>
      </c>
      <c r="C1437" s="116" t="s">
        <v>187</v>
      </c>
      <c r="D1437" s="116" t="s">
        <v>0</v>
      </c>
      <c r="E1437" s="116">
        <v>1</v>
      </c>
      <c r="F1437" s="269">
        <v>0</v>
      </c>
      <c r="G1437" s="269">
        <v>0</v>
      </c>
      <c r="H1437" s="116">
        <v>1</v>
      </c>
      <c r="I1437" s="269">
        <v>0</v>
      </c>
      <c r="J1437" s="116" t="s">
        <v>1689</v>
      </c>
      <c r="K1437" s="116" t="s">
        <v>1652</v>
      </c>
      <c r="L1437" s="328"/>
    </row>
    <row r="1438" spans="1:12" s="19" customFormat="1" ht="47.25" customHeight="1" outlineLevel="1">
      <c r="A1438" s="124">
        <f t="shared" si="37"/>
        <v>1376</v>
      </c>
      <c r="B1438" s="115" t="s">
        <v>1690</v>
      </c>
      <c r="C1438" s="116" t="s">
        <v>187</v>
      </c>
      <c r="D1438" s="116" t="s">
        <v>0</v>
      </c>
      <c r="E1438" s="116">
        <v>1</v>
      </c>
      <c r="F1438" s="269">
        <v>0</v>
      </c>
      <c r="G1438" s="269">
        <v>0</v>
      </c>
      <c r="H1438" s="116">
        <v>1</v>
      </c>
      <c r="I1438" s="269">
        <v>0</v>
      </c>
      <c r="J1438" s="116" t="s">
        <v>1677</v>
      </c>
      <c r="K1438" s="116" t="s">
        <v>1652</v>
      </c>
      <c r="L1438" s="328"/>
    </row>
    <row r="1439" spans="1:12" s="19" customFormat="1" ht="47.25" customHeight="1" outlineLevel="1">
      <c r="A1439" s="124">
        <f t="shared" si="37"/>
        <v>1377</v>
      </c>
      <c r="B1439" s="115" t="s">
        <v>1691</v>
      </c>
      <c r="C1439" s="116" t="s">
        <v>187</v>
      </c>
      <c r="D1439" s="116" t="s">
        <v>0</v>
      </c>
      <c r="E1439" s="116">
        <v>2</v>
      </c>
      <c r="F1439" s="116">
        <v>1</v>
      </c>
      <c r="G1439" s="269">
        <v>0</v>
      </c>
      <c r="H1439" s="269">
        <v>0</v>
      </c>
      <c r="I1439" s="116">
        <v>1</v>
      </c>
      <c r="J1439" s="299" t="s">
        <v>34</v>
      </c>
      <c r="K1439" s="116" t="s">
        <v>1652</v>
      </c>
      <c r="L1439" s="328"/>
    </row>
    <row r="1440" spans="1:12" s="19" customFormat="1" ht="47.25" customHeight="1" outlineLevel="1">
      <c r="A1440" s="124">
        <f t="shared" si="37"/>
        <v>1378</v>
      </c>
      <c r="B1440" s="115" t="s">
        <v>1692</v>
      </c>
      <c r="C1440" s="116" t="s">
        <v>187</v>
      </c>
      <c r="D1440" s="116" t="s">
        <v>0</v>
      </c>
      <c r="E1440" s="116">
        <v>2</v>
      </c>
      <c r="F1440" s="116">
        <v>1</v>
      </c>
      <c r="G1440" s="269">
        <v>0</v>
      </c>
      <c r="H1440" s="269">
        <v>0</v>
      </c>
      <c r="I1440" s="116">
        <v>1</v>
      </c>
      <c r="J1440" s="300"/>
      <c r="K1440" s="116" t="s">
        <v>1652</v>
      </c>
      <c r="L1440" s="328"/>
    </row>
    <row r="1441" spans="1:12" s="19" customFormat="1" ht="47.25" customHeight="1" outlineLevel="1">
      <c r="A1441" s="124">
        <f t="shared" si="37"/>
        <v>1379</v>
      </c>
      <c r="B1441" s="115" t="s">
        <v>1693</v>
      </c>
      <c r="C1441" s="116" t="s">
        <v>187</v>
      </c>
      <c r="D1441" s="116" t="s">
        <v>0</v>
      </c>
      <c r="E1441" s="116">
        <v>2</v>
      </c>
      <c r="F1441" s="116">
        <v>1</v>
      </c>
      <c r="G1441" s="269">
        <v>0</v>
      </c>
      <c r="H1441" s="116">
        <v>1</v>
      </c>
      <c r="I1441" s="269">
        <v>0</v>
      </c>
      <c r="J1441" s="421" t="s">
        <v>1662</v>
      </c>
      <c r="K1441" s="190" t="s">
        <v>1694</v>
      </c>
      <c r="L1441" s="328" t="s">
        <v>1653</v>
      </c>
    </row>
    <row r="1442" spans="1:12" s="19" customFormat="1" ht="47.25" customHeight="1" outlineLevel="1">
      <c r="A1442" s="124">
        <f t="shared" si="37"/>
        <v>1380</v>
      </c>
      <c r="B1442" s="115" t="s">
        <v>1695</v>
      </c>
      <c r="C1442" s="116" t="s">
        <v>187</v>
      </c>
      <c r="D1442" s="116" t="s">
        <v>0</v>
      </c>
      <c r="E1442" s="116">
        <v>2</v>
      </c>
      <c r="F1442" s="116">
        <v>1</v>
      </c>
      <c r="G1442" s="269">
        <v>0</v>
      </c>
      <c r="H1442" s="116">
        <v>1</v>
      </c>
      <c r="I1442" s="269">
        <v>0</v>
      </c>
      <c r="J1442" s="421"/>
      <c r="K1442" s="190" t="s">
        <v>1694</v>
      </c>
      <c r="L1442" s="329"/>
    </row>
    <row r="1443" spans="1:12" s="19" customFormat="1" ht="123" customHeight="1" outlineLevel="1">
      <c r="A1443" s="124">
        <f t="shared" si="37"/>
        <v>1381</v>
      </c>
      <c r="B1443" s="115" t="s">
        <v>1696</v>
      </c>
      <c r="C1443" s="116" t="s">
        <v>187</v>
      </c>
      <c r="D1443" s="116" t="s">
        <v>0</v>
      </c>
      <c r="E1443" s="116">
        <v>2</v>
      </c>
      <c r="F1443" s="269">
        <v>0</v>
      </c>
      <c r="G1443" s="116">
        <v>1</v>
      </c>
      <c r="H1443" s="269">
        <v>0</v>
      </c>
      <c r="I1443" s="116">
        <v>1</v>
      </c>
      <c r="J1443" s="153" t="s">
        <v>1662</v>
      </c>
      <c r="K1443" s="116" t="s">
        <v>1694</v>
      </c>
      <c r="L1443" s="189" t="s">
        <v>1663</v>
      </c>
    </row>
    <row r="1444" spans="1:12" s="19" customFormat="1" ht="63.75" customHeight="1" outlineLevel="1">
      <c r="A1444" s="124">
        <f t="shared" si="37"/>
        <v>1382</v>
      </c>
      <c r="B1444" s="115" t="s">
        <v>1697</v>
      </c>
      <c r="C1444" s="116" t="s">
        <v>187</v>
      </c>
      <c r="D1444" s="116" t="s">
        <v>0</v>
      </c>
      <c r="E1444" s="116">
        <v>1</v>
      </c>
      <c r="F1444" s="269">
        <v>0</v>
      </c>
      <c r="G1444" s="269">
        <v>0</v>
      </c>
      <c r="H1444" s="116">
        <v>1</v>
      </c>
      <c r="I1444" s="269">
        <v>0</v>
      </c>
      <c r="J1444" s="116" t="s">
        <v>1698</v>
      </c>
      <c r="K1444" s="116" t="s">
        <v>1699</v>
      </c>
      <c r="L1444" s="189" t="s">
        <v>1700</v>
      </c>
    </row>
    <row r="1445" spans="1:12" s="19" customFormat="1" ht="59.25" customHeight="1" outlineLevel="1">
      <c r="A1445" s="124">
        <f t="shared" si="37"/>
        <v>1383</v>
      </c>
      <c r="B1445" s="115" t="s">
        <v>1701</v>
      </c>
      <c r="C1445" s="116" t="s">
        <v>187</v>
      </c>
      <c r="D1445" s="116" t="s">
        <v>0</v>
      </c>
      <c r="E1445" s="116">
        <v>4</v>
      </c>
      <c r="F1445" s="116">
        <v>2</v>
      </c>
      <c r="G1445" s="269">
        <v>0</v>
      </c>
      <c r="H1445" s="116">
        <v>2</v>
      </c>
      <c r="I1445" s="269">
        <v>0</v>
      </c>
      <c r="J1445" s="116" t="s">
        <v>1702</v>
      </c>
      <c r="K1445" s="116" t="s">
        <v>1703</v>
      </c>
      <c r="L1445" s="189" t="s">
        <v>1704</v>
      </c>
    </row>
    <row r="1446" spans="1:12" s="19" customFormat="1" ht="63" customHeight="1" outlineLevel="1">
      <c r="A1446" s="124">
        <f t="shared" si="37"/>
        <v>1384</v>
      </c>
      <c r="B1446" s="115" t="s">
        <v>1705</v>
      </c>
      <c r="C1446" s="116" t="s">
        <v>187</v>
      </c>
      <c r="D1446" s="116" t="s">
        <v>0</v>
      </c>
      <c r="E1446" s="116">
        <v>4</v>
      </c>
      <c r="F1446" s="116">
        <v>2</v>
      </c>
      <c r="G1446" s="269">
        <v>0</v>
      </c>
      <c r="H1446" s="116">
        <v>2</v>
      </c>
      <c r="I1446" s="269">
        <v>0</v>
      </c>
      <c r="J1446" s="116" t="s">
        <v>1706</v>
      </c>
      <c r="K1446" s="116" t="s">
        <v>1699</v>
      </c>
      <c r="L1446" s="189" t="s">
        <v>1707</v>
      </c>
    </row>
    <row r="1447" spans="1:12" s="19" customFormat="1" ht="81.75" customHeight="1" outlineLevel="1">
      <c r="A1447" s="124">
        <f t="shared" si="37"/>
        <v>1385</v>
      </c>
      <c r="B1447" s="115" t="s">
        <v>1708</v>
      </c>
      <c r="C1447" s="116" t="s">
        <v>187</v>
      </c>
      <c r="D1447" s="116" t="s">
        <v>0</v>
      </c>
      <c r="E1447" s="116">
        <v>2</v>
      </c>
      <c r="F1447" s="116">
        <v>1</v>
      </c>
      <c r="G1447" s="269">
        <v>0</v>
      </c>
      <c r="H1447" s="116">
        <v>1</v>
      </c>
      <c r="I1447" s="269">
        <v>0</v>
      </c>
      <c r="J1447" s="116" t="s">
        <v>1709</v>
      </c>
      <c r="K1447" s="116" t="s">
        <v>1710</v>
      </c>
      <c r="L1447" s="189" t="s">
        <v>1711</v>
      </c>
    </row>
    <row r="1448" spans="1:12" s="19" customFormat="1" ht="75" customHeight="1" outlineLevel="1">
      <c r="A1448" s="124">
        <f t="shared" si="37"/>
        <v>1386</v>
      </c>
      <c r="B1448" s="115" t="s">
        <v>1712</v>
      </c>
      <c r="C1448" s="116" t="s">
        <v>285</v>
      </c>
      <c r="D1448" s="116" t="s">
        <v>0</v>
      </c>
      <c r="E1448" s="116">
        <v>2</v>
      </c>
      <c r="F1448" s="269">
        <v>0</v>
      </c>
      <c r="G1448" s="116">
        <v>2</v>
      </c>
      <c r="H1448" s="116"/>
      <c r="I1448" s="269">
        <v>0</v>
      </c>
      <c r="J1448" s="116" t="s">
        <v>81</v>
      </c>
      <c r="K1448" s="116" t="s">
        <v>1713</v>
      </c>
      <c r="L1448" s="189" t="s">
        <v>1714</v>
      </c>
    </row>
    <row r="1449" spans="1:12" s="19" customFormat="1" ht="69.75" customHeight="1" outlineLevel="1">
      <c r="A1449" s="124">
        <f t="shared" si="37"/>
        <v>1387</v>
      </c>
      <c r="B1449" s="115" t="s">
        <v>1715</v>
      </c>
      <c r="C1449" s="116" t="s">
        <v>187</v>
      </c>
      <c r="D1449" s="116" t="s">
        <v>0</v>
      </c>
      <c r="E1449" s="116">
        <v>2</v>
      </c>
      <c r="F1449" s="116">
        <v>1</v>
      </c>
      <c r="G1449" s="269">
        <v>0</v>
      </c>
      <c r="H1449" s="116">
        <v>1</v>
      </c>
      <c r="I1449" s="269">
        <v>0</v>
      </c>
      <c r="J1449" s="299" t="s">
        <v>1662</v>
      </c>
      <c r="K1449" s="299" t="s">
        <v>1655</v>
      </c>
      <c r="L1449" s="291" t="s">
        <v>1663</v>
      </c>
    </row>
    <row r="1450" spans="1:12" s="19" customFormat="1" ht="82.5" customHeight="1" outlineLevel="1">
      <c r="A1450" s="124">
        <f t="shared" si="37"/>
        <v>1388</v>
      </c>
      <c r="B1450" s="115" t="s">
        <v>1716</v>
      </c>
      <c r="C1450" s="116" t="s">
        <v>187</v>
      </c>
      <c r="D1450" s="116" t="s">
        <v>0</v>
      </c>
      <c r="E1450" s="116">
        <v>2</v>
      </c>
      <c r="F1450" s="116">
        <v>1</v>
      </c>
      <c r="G1450" s="269">
        <v>0</v>
      </c>
      <c r="H1450" s="116">
        <v>1</v>
      </c>
      <c r="I1450" s="269">
        <v>0</v>
      </c>
      <c r="J1450" s="300"/>
      <c r="K1450" s="300"/>
      <c r="L1450" s="292"/>
    </row>
    <row r="1451" spans="1:12" s="19" customFormat="1" ht="63" customHeight="1" outlineLevel="1">
      <c r="A1451" s="124">
        <f t="shared" si="37"/>
        <v>1389</v>
      </c>
      <c r="B1451" s="115" t="s">
        <v>1717</v>
      </c>
      <c r="C1451" s="116" t="s">
        <v>187</v>
      </c>
      <c r="D1451" s="116" t="s">
        <v>0</v>
      </c>
      <c r="E1451" s="116">
        <v>2</v>
      </c>
      <c r="F1451" s="116">
        <v>1</v>
      </c>
      <c r="G1451" s="269">
        <v>0</v>
      </c>
      <c r="H1451" s="116">
        <v>1</v>
      </c>
      <c r="I1451" s="269">
        <v>0</v>
      </c>
      <c r="J1451" s="300"/>
      <c r="K1451" s="300"/>
      <c r="L1451" s="292"/>
    </row>
    <row r="1452" spans="1:12" s="19" customFormat="1" ht="75" customHeight="1" outlineLevel="1">
      <c r="A1452" s="124">
        <f t="shared" si="37"/>
        <v>1390</v>
      </c>
      <c r="B1452" s="115" t="s">
        <v>1718</v>
      </c>
      <c r="C1452" s="116" t="s">
        <v>187</v>
      </c>
      <c r="D1452" s="116" t="s">
        <v>0</v>
      </c>
      <c r="E1452" s="116">
        <v>2</v>
      </c>
      <c r="F1452" s="116">
        <v>1</v>
      </c>
      <c r="G1452" s="269">
        <v>0</v>
      </c>
      <c r="H1452" s="116">
        <v>1</v>
      </c>
      <c r="I1452" s="269">
        <v>0</v>
      </c>
      <c r="J1452" s="301"/>
      <c r="K1452" s="301"/>
      <c r="L1452" s="293"/>
    </row>
    <row r="1453" spans="1:12" s="19" customFormat="1" ht="74.25" customHeight="1" outlineLevel="1">
      <c r="A1453" s="124">
        <f t="shared" si="37"/>
        <v>1391</v>
      </c>
      <c r="B1453" s="115" t="s">
        <v>1719</v>
      </c>
      <c r="C1453" s="116" t="s">
        <v>187</v>
      </c>
      <c r="D1453" s="116" t="s">
        <v>0</v>
      </c>
      <c r="E1453" s="116">
        <v>2</v>
      </c>
      <c r="F1453" s="269">
        <v>0</v>
      </c>
      <c r="G1453" s="116">
        <v>2</v>
      </c>
      <c r="H1453" s="269">
        <v>0</v>
      </c>
      <c r="I1453" s="269">
        <v>0</v>
      </c>
      <c r="J1453" s="299" t="s">
        <v>1720</v>
      </c>
      <c r="K1453" s="299" t="s">
        <v>1713</v>
      </c>
      <c r="L1453" s="291" t="s">
        <v>1721</v>
      </c>
    </row>
    <row r="1454" spans="1:12" s="19" customFormat="1" ht="79.5" customHeight="1" outlineLevel="1">
      <c r="A1454" s="124">
        <f t="shared" si="37"/>
        <v>1392</v>
      </c>
      <c r="B1454" s="115" t="s">
        <v>1722</v>
      </c>
      <c r="C1454" s="116" t="s">
        <v>187</v>
      </c>
      <c r="D1454" s="116" t="s">
        <v>0</v>
      </c>
      <c r="E1454" s="116">
        <v>2</v>
      </c>
      <c r="F1454" s="269">
        <v>0</v>
      </c>
      <c r="G1454" s="116">
        <v>2</v>
      </c>
      <c r="H1454" s="269">
        <v>0</v>
      </c>
      <c r="I1454" s="269">
        <v>0</v>
      </c>
      <c r="J1454" s="301"/>
      <c r="K1454" s="301"/>
      <c r="L1454" s="293"/>
    </row>
    <row r="1455" spans="1:12" s="19" customFormat="1" ht="72" customHeight="1" outlineLevel="1">
      <c r="A1455" s="124">
        <f t="shared" si="37"/>
        <v>1393</v>
      </c>
      <c r="B1455" s="115" t="s">
        <v>1723</v>
      </c>
      <c r="C1455" s="116" t="s">
        <v>187</v>
      </c>
      <c r="D1455" s="116" t="s">
        <v>0</v>
      </c>
      <c r="E1455" s="116">
        <v>2</v>
      </c>
      <c r="F1455" s="116">
        <v>1</v>
      </c>
      <c r="G1455" s="269">
        <v>0</v>
      </c>
      <c r="H1455" s="116">
        <v>1</v>
      </c>
      <c r="I1455" s="269">
        <v>0</v>
      </c>
      <c r="J1455" s="116" t="s">
        <v>1724</v>
      </c>
      <c r="K1455" s="116" t="s">
        <v>1725</v>
      </c>
      <c r="L1455" s="189" t="s">
        <v>1726</v>
      </c>
    </row>
    <row r="1456" spans="1:12" s="19" customFormat="1" ht="57" customHeight="1" outlineLevel="1">
      <c r="A1456" s="124">
        <f t="shared" si="37"/>
        <v>1394</v>
      </c>
      <c r="B1456" s="115" t="s">
        <v>1727</v>
      </c>
      <c r="C1456" s="116" t="s">
        <v>187</v>
      </c>
      <c r="D1456" s="116" t="s">
        <v>0</v>
      </c>
      <c r="E1456" s="116">
        <v>2</v>
      </c>
      <c r="F1456" s="116">
        <v>2</v>
      </c>
      <c r="G1456" s="269">
        <v>0</v>
      </c>
      <c r="H1456" s="269">
        <v>0</v>
      </c>
      <c r="I1456" s="269">
        <v>0</v>
      </c>
      <c r="J1456" s="116" t="s">
        <v>2804</v>
      </c>
      <c r="K1456" s="116" t="s">
        <v>1725</v>
      </c>
      <c r="L1456" s="189" t="s">
        <v>1653</v>
      </c>
    </row>
    <row r="1457" spans="1:12" s="19" customFormat="1" ht="72.75" customHeight="1" outlineLevel="1">
      <c r="A1457" s="124">
        <f t="shared" si="37"/>
        <v>1395</v>
      </c>
      <c r="B1457" s="115" t="s">
        <v>1728</v>
      </c>
      <c r="C1457" s="116" t="s">
        <v>187</v>
      </c>
      <c r="D1457" s="116" t="s">
        <v>0</v>
      </c>
      <c r="E1457" s="116">
        <v>2</v>
      </c>
      <c r="F1457" s="269">
        <v>0</v>
      </c>
      <c r="G1457" s="116">
        <v>2</v>
      </c>
      <c r="H1457" s="269">
        <v>0</v>
      </c>
      <c r="I1457" s="269">
        <v>0</v>
      </c>
      <c r="J1457" s="116" t="s">
        <v>1709</v>
      </c>
      <c r="K1457" s="116" t="s">
        <v>1699</v>
      </c>
      <c r="L1457" s="189" t="s">
        <v>1711</v>
      </c>
    </row>
    <row r="1458" spans="1:12" s="19" customFormat="1" ht="79.5" customHeight="1" outlineLevel="1">
      <c r="A1458" s="124">
        <f t="shared" si="37"/>
        <v>1396</v>
      </c>
      <c r="B1458" s="115" t="s">
        <v>1729</v>
      </c>
      <c r="C1458" s="116" t="s">
        <v>187</v>
      </c>
      <c r="D1458" s="116" t="s">
        <v>0</v>
      </c>
      <c r="E1458" s="116">
        <v>2</v>
      </c>
      <c r="F1458" s="269">
        <v>0</v>
      </c>
      <c r="G1458" s="116">
        <v>2</v>
      </c>
      <c r="H1458" s="269">
        <v>0</v>
      </c>
      <c r="I1458" s="269">
        <v>0</v>
      </c>
      <c r="J1458" s="116" t="s">
        <v>1662</v>
      </c>
      <c r="K1458" s="116" t="s">
        <v>1699</v>
      </c>
      <c r="L1458" s="189" t="s">
        <v>1663</v>
      </c>
    </row>
    <row r="1459" spans="1:12" s="19" customFormat="1" ht="59.25" customHeight="1" outlineLevel="1">
      <c r="A1459" s="124">
        <f t="shared" si="37"/>
        <v>1397</v>
      </c>
      <c r="B1459" s="115" t="s">
        <v>1730</v>
      </c>
      <c r="C1459" s="116" t="s">
        <v>187</v>
      </c>
      <c r="D1459" s="116" t="s">
        <v>0</v>
      </c>
      <c r="E1459" s="116">
        <v>2</v>
      </c>
      <c r="F1459" s="269">
        <v>0</v>
      </c>
      <c r="G1459" s="116">
        <v>2</v>
      </c>
      <c r="H1459" s="269">
        <v>0</v>
      </c>
      <c r="I1459" s="269">
        <v>0</v>
      </c>
      <c r="J1459" s="299" t="s">
        <v>81</v>
      </c>
      <c r="K1459" s="116" t="s">
        <v>1713</v>
      </c>
      <c r="L1459" s="291" t="s">
        <v>1714</v>
      </c>
    </row>
    <row r="1460" spans="1:12" s="19" customFormat="1" ht="62.25" customHeight="1" outlineLevel="1">
      <c r="A1460" s="124">
        <f t="shared" si="37"/>
        <v>1398</v>
      </c>
      <c r="B1460" s="115" t="s">
        <v>1731</v>
      </c>
      <c r="C1460" s="116" t="s">
        <v>285</v>
      </c>
      <c r="D1460" s="116" t="s">
        <v>0</v>
      </c>
      <c r="E1460" s="116">
        <v>1</v>
      </c>
      <c r="F1460" s="269">
        <v>0</v>
      </c>
      <c r="G1460" s="116">
        <v>1</v>
      </c>
      <c r="H1460" s="269">
        <v>0</v>
      </c>
      <c r="I1460" s="269">
        <v>0</v>
      </c>
      <c r="J1460" s="300"/>
      <c r="K1460" s="116" t="s">
        <v>1713</v>
      </c>
      <c r="L1460" s="293"/>
    </row>
    <row r="1461" spans="1:12" s="19" customFormat="1" ht="67.5" customHeight="1" outlineLevel="1">
      <c r="A1461" s="124">
        <f t="shared" si="37"/>
        <v>1399</v>
      </c>
      <c r="B1461" s="115" t="s">
        <v>1732</v>
      </c>
      <c r="C1461" s="116" t="s">
        <v>285</v>
      </c>
      <c r="D1461" s="116" t="s">
        <v>0</v>
      </c>
      <c r="E1461" s="116">
        <v>1</v>
      </c>
      <c r="F1461" s="269">
        <v>0</v>
      </c>
      <c r="G1461" s="116">
        <v>1</v>
      </c>
      <c r="H1461" s="269">
        <v>0</v>
      </c>
      <c r="I1461" s="269">
        <v>0</v>
      </c>
      <c r="J1461" s="300"/>
      <c r="K1461" s="116" t="s">
        <v>1713</v>
      </c>
      <c r="L1461" s="291" t="s">
        <v>1733</v>
      </c>
    </row>
    <row r="1462" spans="1:12" s="19" customFormat="1" ht="47.25" customHeight="1" outlineLevel="1">
      <c r="A1462" s="124">
        <f t="shared" si="37"/>
        <v>1400</v>
      </c>
      <c r="B1462" s="115" t="s">
        <v>1734</v>
      </c>
      <c r="C1462" s="116" t="s">
        <v>285</v>
      </c>
      <c r="D1462" s="116" t="s">
        <v>0</v>
      </c>
      <c r="E1462" s="116">
        <v>1</v>
      </c>
      <c r="F1462" s="269">
        <v>0</v>
      </c>
      <c r="G1462" s="116">
        <v>1</v>
      </c>
      <c r="H1462" s="269">
        <v>0</v>
      </c>
      <c r="I1462" s="269">
        <v>0</v>
      </c>
      <c r="J1462" s="300"/>
      <c r="K1462" s="116" t="s">
        <v>1735</v>
      </c>
      <c r="L1462" s="293"/>
    </row>
    <row r="1463" spans="1:12" s="19" customFormat="1" ht="65.25" customHeight="1" outlineLevel="1">
      <c r="A1463" s="124">
        <f t="shared" si="37"/>
        <v>1401</v>
      </c>
      <c r="B1463" s="115" t="s">
        <v>1736</v>
      </c>
      <c r="C1463" s="116" t="s">
        <v>285</v>
      </c>
      <c r="D1463" s="116" t="s">
        <v>0</v>
      </c>
      <c r="E1463" s="116">
        <v>1</v>
      </c>
      <c r="F1463" s="269">
        <v>0</v>
      </c>
      <c r="G1463" s="116">
        <v>1</v>
      </c>
      <c r="H1463" s="269">
        <v>0</v>
      </c>
      <c r="I1463" s="269">
        <v>0</v>
      </c>
      <c r="J1463" s="300"/>
      <c r="K1463" s="116" t="s">
        <v>1737</v>
      </c>
      <c r="L1463" s="189" t="s">
        <v>1738</v>
      </c>
    </row>
    <row r="1464" spans="1:12" s="19" customFormat="1" ht="58.5" customHeight="1" outlineLevel="1">
      <c r="A1464" s="124">
        <f t="shared" si="37"/>
        <v>1402</v>
      </c>
      <c r="B1464" s="115" t="s">
        <v>1739</v>
      </c>
      <c r="C1464" s="116" t="s">
        <v>285</v>
      </c>
      <c r="D1464" s="116" t="s">
        <v>0</v>
      </c>
      <c r="E1464" s="116">
        <v>2</v>
      </c>
      <c r="F1464" s="269">
        <v>0</v>
      </c>
      <c r="G1464" s="116">
        <v>2</v>
      </c>
      <c r="H1464" s="269">
        <v>0</v>
      </c>
      <c r="I1464" s="269">
        <v>0</v>
      </c>
      <c r="J1464" s="300"/>
      <c r="K1464" s="116" t="s">
        <v>1737</v>
      </c>
      <c r="L1464" s="291" t="s">
        <v>1714</v>
      </c>
    </row>
    <row r="1465" spans="1:12" s="19" customFormat="1" ht="52.5" customHeight="1" outlineLevel="1">
      <c r="A1465" s="124">
        <f t="shared" si="37"/>
        <v>1403</v>
      </c>
      <c r="B1465" s="115" t="s">
        <v>1740</v>
      </c>
      <c r="C1465" s="116" t="s">
        <v>187</v>
      </c>
      <c r="D1465" s="116" t="s">
        <v>0</v>
      </c>
      <c r="E1465" s="116">
        <v>2</v>
      </c>
      <c r="F1465" s="269">
        <v>0</v>
      </c>
      <c r="G1465" s="116">
        <v>2</v>
      </c>
      <c r="H1465" s="269">
        <v>0</v>
      </c>
      <c r="I1465" s="269">
        <v>0</v>
      </c>
      <c r="J1465" s="300"/>
      <c r="K1465" s="116" t="s">
        <v>1741</v>
      </c>
      <c r="L1465" s="293"/>
    </row>
    <row r="1466" spans="1:12" s="19" customFormat="1" ht="69" customHeight="1" outlineLevel="1">
      <c r="A1466" s="124">
        <f t="shared" si="37"/>
        <v>1404</v>
      </c>
      <c r="B1466" s="115" t="s">
        <v>1742</v>
      </c>
      <c r="C1466" s="116" t="s">
        <v>187</v>
      </c>
      <c r="D1466" s="116" t="s">
        <v>0</v>
      </c>
      <c r="E1466" s="116">
        <v>1</v>
      </c>
      <c r="F1466" s="116">
        <v>1</v>
      </c>
      <c r="G1466" s="269">
        <v>0</v>
      </c>
      <c r="H1466" s="269">
        <v>0</v>
      </c>
      <c r="I1466" s="269">
        <v>0</v>
      </c>
      <c r="J1466" s="300" t="s">
        <v>81</v>
      </c>
      <c r="K1466" s="116" t="s">
        <v>1713</v>
      </c>
      <c r="L1466" s="189" t="s">
        <v>1733</v>
      </c>
    </row>
    <row r="1467" spans="1:12" s="19" customFormat="1" ht="54" customHeight="1" outlineLevel="1">
      <c r="A1467" s="124">
        <f t="shared" si="37"/>
        <v>1405</v>
      </c>
      <c r="B1467" s="115" t="s">
        <v>1743</v>
      </c>
      <c r="C1467" s="116" t="s">
        <v>187</v>
      </c>
      <c r="D1467" s="116" t="s">
        <v>0</v>
      </c>
      <c r="E1467" s="116">
        <v>1</v>
      </c>
      <c r="F1467" s="116">
        <v>1</v>
      </c>
      <c r="G1467" s="269">
        <v>0</v>
      </c>
      <c r="H1467" s="269">
        <v>0</v>
      </c>
      <c r="I1467" s="269">
        <v>0</v>
      </c>
      <c r="J1467" s="300"/>
      <c r="K1467" s="299" t="s">
        <v>1713</v>
      </c>
      <c r="L1467" s="189" t="s">
        <v>1733</v>
      </c>
    </row>
    <row r="1468" spans="1:12" s="19" customFormat="1" ht="47.25" outlineLevel="1">
      <c r="A1468" s="124">
        <f t="shared" si="37"/>
        <v>1406</v>
      </c>
      <c r="B1468" s="115" t="s">
        <v>1744</v>
      </c>
      <c r="C1468" s="116" t="s">
        <v>187</v>
      </c>
      <c r="D1468" s="116" t="s">
        <v>0</v>
      </c>
      <c r="E1468" s="116">
        <v>2</v>
      </c>
      <c r="F1468" s="269">
        <v>0</v>
      </c>
      <c r="G1468" s="116">
        <v>2</v>
      </c>
      <c r="H1468" s="269">
        <v>0</v>
      </c>
      <c r="I1468" s="269">
        <v>0</v>
      </c>
      <c r="J1468" s="300"/>
      <c r="K1468" s="300"/>
      <c r="L1468" s="189" t="s">
        <v>1714</v>
      </c>
    </row>
    <row r="1469" spans="1:12" s="19" customFormat="1" ht="47.25" customHeight="1" outlineLevel="1">
      <c r="A1469" s="124">
        <f t="shared" si="37"/>
        <v>1407</v>
      </c>
      <c r="B1469" s="115" t="s">
        <v>1745</v>
      </c>
      <c r="C1469" s="116" t="s">
        <v>187</v>
      </c>
      <c r="D1469" s="116" t="s">
        <v>0</v>
      </c>
      <c r="E1469" s="116">
        <v>1</v>
      </c>
      <c r="F1469" s="269">
        <v>0</v>
      </c>
      <c r="G1469" s="116">
        <v>1</v>
      </c>
      <c r="H1469" s="269">
        <v>0</v>
      </c>
      <c r="I1469" s="269">
        <v>0</v>
      </c>
      <c r="J1469" s="300"/>
      <c r="K1469" s="300"/>
      <c r="L1469" s="291" t="s">
        <v>1733</v>
      </c>
    </row>
    <row r="1470" spans="1:12" s="19" customFormat="1" ht="47.25" customHeight="1" outlineLevel="1">
      <c r="A1470" s="124">
        <f t="shared" si="37"/>
        <v>1408</v>
      </c>
      <c r="B1470" s="115" t="s">
        <v>1746</v>
      </c>
      <c r="C1470" s="116" t="s">
        <v>187</v>
      </c>
      <c r="D1470" s="116" t="s">
        <v>0</v>
      </c>
      <c r="E1470" s="116">
        <v>2</v>
      </c>
      <c r="F1470" s="269">
        <v>0</v>
      </c>
      <c r="G1470" s="116">
        <v>2</v>
      </c>
      <c r="H1470" s="269">
        <v>0</v>
      </c>
      <c r="I1470" s="269">
        <v>0</v>
      </c>
      <c r="J1470" s="301"/>
      <c r="K1470" s="300"/>
      <c r="L1470" s="292"/>
    </row>
    <row r="1471" spans="1:12" s="19" customFormat="1" ht="63" customHeight="1" outlineLevel="1">
      <c r="A1471" s="124">
        <f t="shared" si="37"/>
        <v>1409</v>
      </c>
      <c r="B1471" s="115" t="s">
        <v>1747</v>
      </c>
      <c r="C1471" s="116" t="s">
        <v>187</v>
      </c>
      <c r="D1471" s="116" t="s">
        <v>0</v>
      </c>
      <c r="E1471" s="116">
        <v>4</v>
      </c>
      <c r="F1471" s="116">
        <v>4</v>
      </c>
      <c r="G1471" s="269">
        <v>0</v>
      </c>
      <c r="H1471" s="269">
        <v>0</v>
      </c>
      <c r="I1471" s="269">
        <v>0</v>
      </c>
      <c r="J1471" s="299" t="s">
        <v>1748</v>
      </c>
      <c r="K1471" s="300"/>
      <c r="L1471" s="292"/>
    </row>
    <row r="1472" spans="1:12" s="19" customFormat="1" ht="63" customHeight="1" outlineLevel="1">
      <c r="A1472" s="124">
        <f t="shared" si="37"/>
        <v>1410</v>
      </c>
      <c r="B1472" s="115" t="s">
        <v>1749</v>
      </c>
      <c r="C1472" s="116" t="s">
        <v>187</v>
      </c>
      <c r="D1472" s="116" t="s">
        <v>0</v>
      </c>
      <c r="E1472" s="116">
        <v>1</v>
      </c>
      <c r="F1472" s="116">
        <v>1</v>
      </c>
      <c r="G1472" s="269">
        <v>0</v>
      </c>
      <c r="H1472" s="269">
        <v>0</v>
      </c>
      <c r="I1472" s="269">
        <v>0</v>
      </c>
      <c r="J1472" s="300"/>
      <c r="K1472" s="300"/>
      <c r="L1472" s="292"/>
    </row>
    <row r="1473" spans="1:12" s="19" customFormat="1" ht="63" customHeight="1" outlineLevel="1">
      <c r="A1473" s="124">
        <f t="shared" si="37"/>
        <v>1411</v>
      </c>
      <c r="B1473" s="115" t="s">
        <v>1750</v>
      </c>
      <c r="C1473" s="116" t="s">
        <v>187</v>
      </c>
      <c r="D1473" s="116" t="s">
        <v>0</v>
      </c>
      <c r="E1473" s="116">
        <v>4</v>
      </c>
      <c r="F1473" s="116">
        <v>4</v>
      </c>
      <c r="G1473" s="269">
        <v>0</v>
      </c>
      <c r="H1473" s="269">
        <v>0</v>
      </c>
      <c r="I1473" s="269">
        <v>0</v>
      </c>
      <c r="J1473" s="300"/>
      <c r="K1473" s="300"/>
      <c r="L1473" s="292"/>
    </row>
    <row r="1474" spans="1:12" s="19" customFormat="1" ht="63" customHeight="1" outlineLevel="1">
      <c r="A1474" s="124">
        <f t="shared" si="37"/>
        <v>1412</v>
      </c>
      <c r="B1474" s="115" t="s">
        <v>1751</v>
      </c>
      <c r="C1474" s="116" t="s">
        <v>187</v>
      </c>
      <c r="D1474" s="116" t="s">
        <v>0</v>
      </c>
      <c r="E1474" s="116">
        <v>4</v>
      </c>
      <c r="F1474" s="116">
        <v>4</v>
      </c>
      <c r="G1474" s="269">
        <v>0</v>
      </c>
      <c r="H1474" s="269">
        <v>0</v>
      </c>
      <c r="I1474" s="269">
        <v>0</v>
      </c>
      <c r="J1474" s="300"/>
      <c r="K1474" s="300"/>
      <c r="L1474" s="292"/>
    </row>
    <row r="1475" spans="1:12" s="19" customFormat="1" ht="63" customHeight="1" outlineLevel="1">
      <c r="A1475" s="124">
        <f t="shared" si="37"/>
        <v>1413</v>
      </c>
      <c r="B1475" s="115" t="s">
        <v>1752</v>
      </c>
      <c r="C1475" s="116" t="s">
        <v>187</v>
      </c>
      <c r="D1475" s="116" t="s">
        <v>0</v>
      </c>
      <c r="E1475" s="116">
        <v>4</v>
      </c>
      <c r="F1475" s="116">
        <v>4</v>
      </c>
      <c r="G1475" s="269">
        <v>0</v>
      </c>
      <c r="H1475" s="269">
        <v>0</v>
      </c>
      <c r="I1475" s="269">
        <v>0</v>
      </c>
      <c r="J1475" s="300"/>
      <c r="K1475" s="300"/>
      <c r="L1475" s="292"/>
    </row>
    <row r="1476" spans="1:12" s="19" customFormat="1" ht="63" customHeight="1" outlineLevel="1">
      <c r="A1476" s="124">
        <f t="shared" si="37"/>
        <v>1414</v>
      </c>
      <c r="B1476" s="115" t="s">
        <v>1753</v>
      </c>
      <c r="C1476" s="116" t="s">
        <v>187</v>
      </c>
      <c r="D1476" s="116" t="s">
        <v>0</v>
      </c>
      <c r="E1476" s="116">
        <v>1</v>
      </c>
      <c r="F1476" s="116">
        <v>1</v>
      </c>
      <c r="G1476" s="269">
        <v>0</v>
      </c>
      <c r="H1476" s="269">
        <v>0</v>
      </c>
      <c r="I1476" s="269">
        <v>0</v>
      </c>
      <c r="J1476" s="300"/>
      <c r="K1476" s="300"/>
      <c r="L1476" s="292"/>
    </row>
    <row r="1477" spans="1:12" s="19" customFormat="1" ht="63" customHeight="1" outlineLevel="1">
      <c r="A1477" s="124">
        <f t="shared" si="37"/>
        <v>1415</v>
      </c>
      <c r="B1477" s="115" t="s">
        <v>1754</v>
      </c>
      <c r="C1477" s="116" t="s">
        <v>187</v>
      </c>
      <c r="D1477" s="116" t="s">
        <v>0</v>
      </c>
      <c r="E1477" s="116">
        <v>2</v>
      </c>
      <c r="F1477" s="116">
        <v>2</v>
      </c>
      <c r="G1477" s="269">
        <v>0</v>
      </c>
      <c r="H1477" s="269">
        <v>0</v>
      </c>
      <c r="I1477" s="269">
        <v>0</v>
      </c>
      <c r="J1477" s="300"/>
      <c r="K1477" s="300"/>
      <c r="L1477" s="292"/>
    </row>
    <row r="1478" spans="1:12" s="19" customFormat="1" ht="63" customHeight="1" outlineLevel="1">
      <c r="A1478" s="124">
        <f t="shared" si="37"/>
        <v>1416</v>
      </c>
      <c r="B1478" s="115" t="s">
        <v>1755</v>
      </c>
      <c r="C1478" s="116" t="s">
        <v>187</v>
      </c>
      <c r="D1478" s="116" t="s">
        <v>0</v>
      </c>
      <c r="E1478" s="116">
        <v>1</v>
      </c>
      <c r="F1478" s="116">
        <v>1</v>
      </c>
      <c r="G1478" s="269">
        <v>0</v>
      </c>
      <c r="H1478" s="269">
        <v>0</v>
      </c>
      <c r="I1478" s="269">
        <v>0</v>
      </c>
      <c r="J1478" s="300"/>
      <c r="K1478" s="301"/>
      <c r="L1478" s="293"/>
    </row>
    <row r="1479" spans="1:12" s="19" customFormat="1" ht="93" customHeight="1" outlineLevel="1">
      <c r="A1479" s="124">
        <f t="shared" si="37"/>
        <v>1417</v>
      </c>
      <c r="B1479" s="115" t="s">
        <v>1756</v>
      </c>
      <c r="C1479" s="116" t="s">
        <v>187</v>
      </c>
      <c r="D1479" s="116" t="s">
        <v>0</v>
      </c>
      <c r="E1479" s="116">
        <v>1</v>
      </c>
      <c r="F1479" s="116">
        <v>1</v>
      </c>
      <c r="G1479" s="269">
        <v>0</v>
      </c>
      <c r="H1479" s="269">
        <v>0</v>
      </c>
      <c r="I1479" s="269">
        <v>0</v>
      </c>
      <c r="J1479" s="300" t="s">
        <v>1748</v>
      </c>
      <c r="K1479" s="299" t="s">
        <v>1713</v>
      </c>
      <c r="L1479" s="291" t="s">
        <v>1748</v>
      </c>
    </row>
    <row r="1480" spans="1:12" s="19" customFormat="1" ht="63" customHeight="1" outlineLevel="1">
      <c r="A1480" s="124">
        <f t="shared" si="37"/>
        <v>1418</v>
      </c>
      <c r="B1480" s="115" t="s">
        <v>1757</v>
      </c>
      <c r="C1480" s="116" t="s">
        <v>187</v>
      </c>
      <c r="D1480" s="116" t="s">
        <v>0</v>
      </c>
      <c r="E1480" s="116">
        <v>1</v>
      </c>
      <c r="F1480" s="116">
        <v>1</v>
      </c>
      <c r="G1480" s="269">
        <v>0</v>
      </c>
      <c r="H1480" s="269">
        <v>0</v>
      </c>
      <c r="I1480" s="269">
        <v>0</v>
      </c>
      <c r="J1480" s="300"/>
      <c r="K1480" s="300"/>
      <c r="L1480" s="292"/>
    </row>
    <row r="1481" spans="1:12" s="19" customFormat="1" ht="63" customHeight="1" outlineLevel="1">
      <c r="A1481" s="124">
        <f t="shared" si="37"/>
        <v>1419</v>
      </c>
      <c r="B1481" s="115" t="s">
        <v>1758</v>
      </c>
      <c r="C1481" s="116" t="s">
        <v>187</v>
      </c>
      <c r="D1481" s="116" t="s">
        <v>0</v>
      </c>
      <c r="E1481" s="116">
        <v>1</v>
      </c>
      <c r="F1481" s="116">
        <v>1</v>
      </c>
      <c r="G1481" s="269">
        <v>0</v>
      </c>
      <c r="H1481" s="269">
        <v>0</v>
      </c>
      <c r="I1481" s="269">
        <v>0</v>
      </c>
      <c r="J1481" s="300"/>
      <c r="K1481" s="300"/>
      <c r="L1481" s="292"/>
    </row>
    <row r="1482" spans="1:12" s="19" customFormat="1" ht="63" customHeight="1" outlineLevel="1">
      <c r="A1482" s="124">
        <f t="shared" si="37"/>
        <v>1420</v>
      </c>
      <c r="B1482" s="115" t="s">
        <v>1759</v>
      </c>
      <c r="C1482" s="116" t="s">
        <v>187</v>
      </c>
      <c r="D1482" s="116" t="s">
        <v>0</v>
      </c>
      <c r="E1482" s="116">
        <v>1</v>
      </c>
      <c r="F1482" s="116">
        <v>1</v>
      </c>
      <c r="G1482" s="269">
        <v>0</v>
      </c>
      <c r="H1482" s="269">
        <v>0</v>
      </c>
      <c r="I1482" s="269">
        <v>0</v>
      </c>
      <c r="J1482" s="300"/>
      <c r="K1482" s="301"/>
      <c r="L1482" s="292"/>
    </row>
    <row r="1483" spans="1:12" s="19" customFormat="1" ht="47.25" customHeight="1" outlineLevel="1">
      <c r="A1483" s="124">
        <f t="shared" si="37"/>
        <v>1421</v>
      </c>
      <c r="B1483" s="115" t="s">
        <v>1760</v>
      </c>
      <c r="C1483" s="116" t="s">
        <v>285</v>
      </c>
      <c r="D1483" s="116" t="s">
        <v>0</v>
      </c>
      <c r="E1483" s="116">
        <v>1</v>
      </c>
      <c r="F1483" s="269">
        <v>0</v>
      </c>
      <c r="G1483" s="116">
        <v>1</v>
      </c>
      <c r="H1483" s="269">
        <v>0</v>
      </c>
      <c r="I1483" s="269">
        <v>0</v>
      </c>
      <c r="J1483" s="301"/>
      <c r="K1483" s="116" t="s">
        <v>1735</v>
      </c>
      <c r="L1483" s="293"/>
    </row>
    <row r="1484" spans="1:12" s="19" customFormat="1" ht="65.25" customHeight="1" outlineLevel="1">
      <c r="A1484" s="155">
        <f t="shared" si="37"/>
        <v>1422</v>
      </c>
      <c r="B1484" s="117" t="s">
        <v>1761</v>
      </c>
      <c r="C1484" s="118" t="s">
        <v>187</v>
      </c>
      <c r="D1484" s="118" t="s">
        <v>0</v>
      </c>
      <c r="E1484" s="118">
        <v>1</v>
      </c>
      <c r="F1484" s="118">
        <v>1</v>
      </c>
      <c r="G1484" s="269">
        <v>0</v>
      </c>
      <c r="H1484" s="269">
        <v>0</v>
      </c>
      <c r="I1484" s="269">
        <v>0</v>
      </c>
      <c r="J1484" s="118" t="s">
        <v>1762</v>
      </c>
      <c r="K1484" s="118" t="s">
        <v>1763</v>
      </c>
      <c r="L1484" s="212" t="s">
        <v>1764</v>
      </c>
    </row>
    <row r="1485" spans="1:12" s="19" customFormat="1" ht="27.75" customHeight="1" outlineLevel="1">
      <c r="A1485" s="157"/>
      <c r="B1485" s="294" t="s">
        <v>2922</v>
      </c>
      <c r="C1485" s="295"/>
      <c r="D1485" s="295"/>
      <c r="E1485" s="295"/>
      <c r="F1485" s="295"/>
      <c r="G1485" s="295"/>
      <c r="H1485" s="295"/>
      <c r="I1485" s="295"/>
      <c r="J1485" s="295"/>
      <c r="K1485" s="295"/>
      <c r="L1485" s="295"/>
    </row>
    <row r="1486" spans="1:12" s="19" customFormat="1" ht="69" customHeight="1" outlineLevel="1">
      <c r="A1486" s="127">
        <f>A1484+1</f>
        <v>1423</v>
      </c>
      <c r="B1486" s="158" t="s">
        <v>2923</v>
      </c>
      <c r="C1486" s="114" t="s">
        <v>187</v>
      </c>
      <c r="D1486" s="114" t="s">
        <v>0</v>
      </c>
      <c r="E1486" s="114">
        <v>1</v>
      </c>
      <c r="F1486" s="269">
        <v>0</v>
      </c>
      <c r="G1486" s="114">
        <v>1</v>
      </c>
      <c r="H1486" s="269">
        <v>0</v>
      </c>
      <c r="I1486" s="269">
        <v>0</v>
      </c>
      <c r="J1486" s="114" t="s">
        <v>1765</v>
      </c>
      <c r="K1486" s="114" t="s">
        <v>1487</v>
      </c>
      <c r="L1486" s="332" t="s">
        <v>1766</v>
      </c>
    </row>
    <row r="1487" spans="1:12" s="19" customFormat="1" ht="76.5" customHeight="1" outlineLevel="1">
      <c r="A1487" s="124">
        <f aca="true" t="shared" si="38" ref="A1487:A1500">A1486+1</f>
        <v>1424</v>
      </c>
      <c r="B1487" s="121" t="s">
        <v>2924</v>
      </c>
      <c r="C1487" s="116" t="s">
        <v>187</v>
      </c>
      <c r="D1487" s="116" t="s">
        <v>0</v>
      </c>
      <c r="E1487" s="116">
        <v>1</v>
      </c>
      <c r="F1487" s="269">
        <v>0</v>
      </c>
      <c r="G1487" s="116">
        <v>1</v>
      </c>
      <c r="H1487" s="269">
        <v>0</v>
      </c>
      <c r="I1487" s="269">
        <v>0</v>
      </c>
      <c r="J1487" s="116" t="s">
        <v>1767</v>
      </c>
      <c r="K1487" s="116" t="s">
        <v>1487</v>
      </c>
      <c r="L1487" s="292"/>
    </row>
    <row r="1488" spans="1:12" s="19" customFormat="1" ht="70.5" customHeight="1" outlineLevel="1">
      <c r="A1488" s="124">
        <f t="shared" si="38"/>
        <v>1425</v>
      </c>
      <c r="B1488" s="121" t="s">
        <v>2925</v>
      </c>
      <c r="C1488" s="116" t="s">
        <v>187</v>
      </c>
      <c r="D1488" s="116" t="s">
        <v>0</v>
      </c>
      <c r="E1488" s="116">
        <v>1</v>
      </c>
      <c r="F1488" s="269">
        <v>0</v>
      </c>
      <c r="G1488" s="116">
        <v>1</v>
      </c>
      <c r="H1488" s="269">
        <v>0</v>
      </c>
      <c r="I1488" s="269">
        <v>0</v>
      </c>
      <c r="J1488" s="116" t="s">
        <v>1768</v>
      </c>
      <c r="K1488" s="116" t="s">
        <v>1487</v>
      </c>
      <c r="L1488" s="332" t="s">
        <v>1766</v>
      </c>
    </row>
    <row r="1489" spans="1:12" s="19" customFormat="1" ht="77.25" customHeight="1" outlineLevel="1">
      <c r="A1489" s="124">
        <f t="shared" si="38"/>
        <v>1426</v>
      </c>
      <c r="B1489" s="121" t="s">
        <v>2924</v>
      </c>
      <c r="C1489" s="116" t="s">
        <v>187</v>
      </c>
      <c r="D1489" s="116" t="s">
        <v>0</v>
      </c>
      <c r="E1489" s="116">
        <v>1</v>
      </c>
      <c r="F1489" s="269">
        <v>0</v>
      </c>
      <c r="G1489" s="116">
        <v>1</v>
      </c>
      <c r="H1489" s="269">
        <v>0</v>
      </c>
      <c r="I1489" s="269">
        <v>0</v>
      </c>
      <c r="J1489" s="116" t="s">
        <v>1769</v>
      </c>
      <c r="K1489" s="116" t="s">
        <v>1487</v>
      </c>
      <c r="L1489" s="292"/>
    </row>
    <row r="1490" spans="1:12" s="19" customFormat="1" ht="81" customHeight="1" outlineLevel="1">
      <c r="A1490" s="124">
        <f t="shared" si="38"/>
        <v>1427</v>
      </c>
      <c r="B1490" s="121" t="s">
        <v>2926</v>
      </c>
      <c r="C1490" s="116" t="s">
        <v>187</v>
      </c>
      <c r="D1490" s="116" t="s">
        <v>0</v>
      </c>
      <c r="E1490" s="116">
        <v>1</v>
      </c>
      <c r="F1490" s="116">
        <v>1</v>
      </c>
      <c r="G1490" s="269">
        <v>0</v>
      </c>
      <c r="H1490" s="269">
        <v>0</v>
      </c>
      <c r="I1490" s="269">
        <v>0</v>
      </c>
      <c r="J1490" s="116" t="s">
        <v>1770</v>
      </c>
      <c r="K1490" s="116" t="s">
        <v>1771</v>
      </c>
      <c r="L1490" s="197" t="s">
        <v>1772</v>
      </c>
    </row>
    <row r="1491" spans="1:12" s="19" customFormat="1" ht="354" customHeight="1" outlineLevel="1">
      <c r="A1491" s="124">
        <f t="shared" si="38"/>
        <v>1428</v>
      </c>
      <c r="B1491" s="121" t="s">
        <v>1773</v>
      </c>
      <c r="C1491" s="116" t="s">
        <v>187</v>
      </c>
      <c r="D1491" s="116" t="s">
        <v>0</v>
      </c>
      <c r="E1491" s="116">
        <v>21</v>
      </c>
      <c r="F1491" s="269">
        <v>0</v>
      </c>
      <c r="G1491" s="269">
        <v>0</v>
      </c>
      <c r="H1491" s="269">
        <v>0</v>
      </c>
      <c r="I1491" s="116">
        <v>21</v>
      </c>
      <c r="J1491" s="116" t="s">
        <v>1774</v>
      </c>
      <c r="K1491" s="116" t="s">
        <v>1487</v>
      </c>
      <c r="L1491" s="189" t="s">
        <v>1775</v>
      </c>
    </row>
    <row r="1492" spans="1:12" s="19" customFormat="1" ht="144.75" customHeight="1" outlineLevel="1">
      <c r="A1492" s="124">
        <f t="shared" si="38"/>
        <v>1429</v>
      </c>
      <c r="B1492" s="121" t="s">
        <v>1776</v>
      </c>
      <c r="C1492" s="116" t="s">
        <v>187</v>
      </c>
      <c r="D1492" s="116" t="s">
        <v>0</v>
      </c>
      <c r="E1492" s="116">
        <v>7</v>
      </c>
      <c r="F1492" s="269">
        <v>0</v>
      </c>
      <c r="G1492" s="116">
        <v>7</v>
      </c>
      <c r="H1492" s="269">
        <v>0</v>
      </c>
      <c r="I1492" s="269">
        <v>0</v>
      </c>
      <c r="J1492" s="116" t="s">
        <v>1777</v>
      </c>
      <c r="K1492" s="116"/>
      <c r="L1492" s="189" t="s">
        <v>1778</v>
      </c>
    </row>
    <row r="1493" spans="1:12" s="19" customFormat="1" ht="116.25" customHeight="1" outlineLevel="1">
      <c r="A1493" s="124">
        <f t="shared" si="38"/>
        <v>1430</v>
      </c>
      <c r="B1493" s="121" t="s">
        <v>1779</v>
      </c>
      <c r="C1493" s="116" t="s">
        <v>187</v>
      </c>
      <c r="D1493" s="116" t="s">
        <v>0</v>
      </c>
      <c r="E1493" s="116">
        <v>6</v>
      </c>
      <c r="F1493" s="269">
        <v>0</v>
      </c>
      <c r="G1493" s="116">
        <v>6</v>
      </c>
      <c r="H1493" s="269">
        <v>0</v>
      </c>
      <c r="I1493" s="269">
        <v>0</v>
      </c>
      <c r="J1493" s="116" t="s">
        <v>1780</v>
      </c>
      <c r="K1493" s="116" t="s">
        <v>1781</v>
      </c>
      <c r="L1493" s="189" t="s">
        <v>1782</v>
      </c>
    </row>
    <row r="1494" spans="1:12" s="19" customFormat="1" ht="129" customHeight="1" outlineLevel="1">
      <c r="A1494" s="124">
        <f t="shared" si="38"/>
        <v>1431</v>
      </c>
      <c r="B1494" s="121" t="s">
        <v>2977</v>
      </c>
      <c r="C1494" s="116" t="s">
        <v>187</v>
      </c>
      <c r="D1494" s="116" t="s">
        <v>0</v>
      </c>
      <c r="E1494" s="116">
        <v>6</v>
      </c>
      <c r="F1494" s="269">
        <v>0</v>
      </c>
      <c r="G1494" s="116">
        <v>6</v>
      </c>
      <c r="H1494" s="269">
        <v>0</v>
      </c>
      <c r="I1494" s="269">
        <v>0</v>
      </c>
      <c r="J1494" s="116" t="s">
        <v>1780</v>
      </c>
      <c r="K1494" s="116" t="s">
        <v>1781</v>
      </c>
      <c r="L1494" s="189" t="s">
        <v>1782</v>
      </c>
    </row>
    <row r="1495" spans="1:12" s="19" customFormat="1" ht="112.5" customHeight="1" outlineLevel="1">
      <c r="A1495" s="124">
        <f t="shared" si="38"/>
        <v>1432</v>
      </c>
      <c r="B1495" s="121" t="s">
        <v>1783</v>
      </c>
      <c r="C1495" s="116" t="s">
        <v>187</v>
      </c>
      <c r="D1495" s="116" t="s">
        <v>0</v>
      </c>
      <c r="E1495" s="116">
        <v>2</v>
      </c>
      <c r="F1495" s="269">
        <v>0</v>
      </c>
      <c r="G1495" s="116">
        <v>2</v>
      </c>
      <c r="H1495" s="269">
        <v>0</v>
      </c>
      <c r="I1495" s="269">
        <v>0</v>
      </c>
      <c r="J1495" s="116" t="s">
        <v>1780</v>
      </c>
      <c r="K1495" s="116" t="s">
        <v>1784</v>
      </c>
      <c r="L1495" s="189" t="s">
        <v>1782</v>
      </c>
    </row>
    <row r="1496" spans="1:12" s="19" customFormat="1" ht="92.25" customHeight="1" outlineLevel="1">
      <c r="A1496" s="124">
        <f t="shared" si="38"/>
        <v>1433</v>
      </c>
      <c r="B1496" s="121" t="s">
        <v>2927</v>
      </c>
      <c r="C1496" s="116" t="s">
        <v>187</v>
      </c>
      <c r="D1496" s="116" t="s">
        <v>0</v>
      </c>
      <c r="E1496" s="116">
        <v>2</v>
      </c>
      <c r="F1496" s="269">
        <v>0</v>
      </c>
      <c r="G1496" s="269">
        <v>0</v>
      </c>
      <c r="H1496" s="116">
        <v>2</v>
      </c>
      <c r="I1496" s="269">
        <v>0</v>
      </c>
      <c r="J1496" s="116" t="s">
        <v>81</v>
      </c>
      <c r="K1496" s="116" t="s">
        <v>1785</v>
      </c>
      <c r="L1496" s="189" t="s">
        <v>1720</v>
      </c>
    </row>
    <row r="1497" spans="1:12" s="19" customFormat="1" ht="60.75" customHeight="1" outlineLevel="1">
      <c r="A1497" s="124">
        <f t="shared" si="38"/>
        <v>1434</v>
      </c>
      <c r="B1497" s="121" t="s">
        <v>1786</v>
      </c>
      <c r="C1497" s="116" t="s">
        <v>187</v>
      </c>
      <c r="D1497" s="116" t="s">
        <v>0</v>
      </c>
      <c r="E1497" s="116">
        <v>4</v>
      </c>
      <c r="F1497" s="269">
        <v>0</v>
      </c>
      <c r="G1497" s="116">
        <v>4</v>
      </c>
      <c r="H1497" s="269">
        <v>0</v>
      </c>
      <c r="I1497" s="269">
        <v>0</v>
      </c>
      <c r="J1497" s="116" t="s">
        <v>1787</v>
      </c>
      <c r="K1497" s="116" t="s">
        <v>1781</v>
      </c>
      <c r="L1497" s="189" t="s">
        <v>1788</v>
      </c>
    </row>
    <row r="1498" spans="1:12" s="19" customFormat="1" ht="75" customHeight="1" outlineLevel="1">
      <c r="A1498" s="124">
        <f t="shared" si="38"/>
        <v>1435</v>
      </c>
      <c r="B1498" s="121" t="s">
        <v>2928</v>
      </c>
      <c r="C1498" s="116" t="s">
        <v>187</v>
      </c>
      <c r="D1498" s="116" t="s">
        <v>0</v>
      </c>
      <c r="E1498" s="116">
        <v>4</v>
      </c>
      <c r="F1498" s="269">
        <v>0</v>
      </c>
      <c r="G1498" s="116">
        <v>4</v>
      </c>
      <c r="H1498" s="269">
        <v>0</v>
      </c>
      <c r="I1498" s="269">
        <v>0</v>
      </c>
      <c r="J1498" s="116" t="s">
        <v>1789</v>
      </c>
      <c r="K1498" s="116" t="s">
        <v>1790</v>
      </c>
      <c r="L1498" s="189" t="s">
        <v>1791</v>
      </c>
    </row>
    <row r="1499" spans="1:12" s="19" customFormat="1" ht="57" customHeight="1" outlineLevel="1">
      <c r="A1499" s="124">
        <f t="shared" si="38"/>
        <v>1436</v>
      </c>
      <c r="B1499" s="121" t="s">
        <v>1792</v>
      </c>
      <c r="C1499" s="116" t="s">
        <v>187</v>
      </c>
      <c r="D1499" s="116" t="s">
        <v>0</v>
      </c>
      <c r="E1499" s="116">
        <v>8</v>
      </c>
      <c r="F1499" s="269">
        <v>0</v>
      </c>
      <c r="G1499" s="116">
        <v>8</v>
      </c>
      <c r="H1499" s="269">
        <v>0</v>
      </c>
      <c r="I1499" s="269">
        <v>0</v>
      </c>
      <c r="J1499" s="116" t="s">
        <v>1787</v>
      </c>
      <c r="K1499" s="116" t="s">
        <v>1793</v>
      </c>
      <c r="L1499" s="189" t="s">
        <v>1794</v>
      </c>
    </row>
    <row r="1500" spans="1:12" s="19" customFormat="1" ht="123" customHeight="1" outlineLevel="1">
      <c r="A1500" s="155">
        <f t="shared" si="38"/>
        <v>1437</v>
      </c>
      <c r="B1500" s="159" t="s">
        <v>1795</v>
      </c>
      <c r="C1500" s="118" t="s">
        <v>187</v>
      </c>
      <c r="D1500" s="118" t="s">
        <v>0</v>
      </c>
      <c r="E1500" s="118">
        <v>1</v>
      </c>
      <c r="F1500" s="269">
        <v>0</v>
      </c>
      <c r="G1500" s="118">
        <v>1</v>
      </c>
      <c r="H1500" s="269">
        <v>0</v>
      </c>
      <c r="I1500" s="269">
        <v>0</v>
      </c>
      <c r="J1500" s="118" t="s">
        <v>68</v>
      </c>
      <c r="K1500" s="118" t="s">
        <v>1796</v>
      </c>
      <c r="L1500" s="212" t="s">
        <v>1797</v>
      </c>
    </row>
    <row r="1501" spans="1:12" s="19" customFormat="1" ht="30.75" customHeight="1" outlineLevel="1">
      <c r="A1501" s="156"/>
      <c r="B1501" s="294" t="s">
        <v>2929</v>
      </c>
      <c r="C1501" s="295"/>
      <c r="D1501" s="295"/>
      <c r="E1501" s="295"/>
      <c r="F1501" s="295"/>
      <c r="G1501" s="295"/>
      <c r="H1501" s="295"/>
      <c r="I1501" s="295"/>
      <c r="J1501" s="295"/>
      <c r="K1501" s="295"/>
      <c r="L1501" s="295"/>
    </row>
    <row r="1502" spans="1:12" s="19" customFormat="1" ht="97.5" customHeight="1" outlineLevel="1">
      <c r="A1502" s="127">
        <f>A1500+1</f>
        <v>1438</v>
      </c>
      <c r="B1502" s="158" t="s">
        <v>2871</v>
      </c>
      <c r="C1502" s="114" t="s">
        <v>187</v>
      </c>
      <c r="D1502" s="114" t="s">
        <v>0</v>
      </c>
      <c r="E1502" s="114">
        <v>2</v>
      </c>
      <c r="F1502" s="269">
        <v>0</v>
      </c>
      <c r="G1502" s="114">
        <v>2</v>
      </c>
      <c r="H1502" s="269">
        <v>0</v>
      </c>
      <c r="I1502" s="269">
        <v>0</v>
      </c>
      <c r="J1502" s="114" t="s">
        <v>1798</v>
      </c>
      <c r="K1502" s="114" t="s">
        <v>1487</v>
      </c>
      <c r="L1502" s="332" t="s">
        <v>1799</v>
      </c>
    </row>
    <row r="1503" spans="1:12" s="19" customFormat="1" ht="113.25" customHeight="1" outlineLevel="1">
      <c r="A1503" s="124">
        <f aca="true" t="shared" si="39" ref="A1503:A1548">A1502+1</f>
        <v>1439</v>
      </c>
      <c r="B1503" s="121" t="s">
        <v>2872</v>
      </c>
      <c r="C1503" s="116" t="s">
        <v>187</v>
      </c>
      <c r="D1503" s="116" t="s">
        <v>0</v>
      </c>
      <c r="E1503" s="116">
        <v>10</v>
      </c>
      <c r="F1503" s="269">
        <v>0</v>
      </c>
      <c r="G1503" s="116">
        <v>10</v>
      </c>
      <c r="H1503" s="269">
        <v>0</v>
      </c>
      <c r="I1503" s="269">
        <v>0</v>
      </c>
      <c r="J1503" s="116" t="s">
        <v>1800</v>
      </c>
      <c r="K1503" s="116" t="s">
        <v>1487</v>
      </c>
      <c r="L1503" s="292"/>
    </row>
    <row r="1504" spans="1:12" s="19" customFormat="1" ht="106.5" customHeight="1" outlineLevel="1">
      <c r="A1504" s="124">
        <f t="shared" si="39"/>
        <v>1440</v>
      </c>
      <c r="B1504" s="121" t="s">
        <v>2873</v>
      </c>
      <c r="C1504" s="116" t="s">
        <v>187</v>
      </c>
      <c r="D1504" s="116" t="s">
        <v>0</v>
      </c>
      <c r="E1504" s="116">
        <v>10</v>
      </c>
      <c r="F1504" s="269">
        <v>0</v>
      </c>
      <c r="G1504" s="116">
        <v>10</v>
      </c>
      <c r="H1504" s="269">
        <v>0</v>
      </c>
      <c r="I1504" s="269">
        <v>0</v>
      </c>
      <c r="J1504" s="116" t="s">
        <v>1801</v>
      </c>
      <c r="K1504" s="116" t="s">
        <v>1487</v>
      </c>
      <c r="L1504" s="292"/>
    </row>
    <row r="1505" spans="1:12" s="19" customFormat="1" ht="80.25" customHeight="1" outlineLevel="1">
      <c r="A1505" s="124">
        <f t="shared" si="39"/>
        <v>1441</v>
      </c>
      <c r="B1505" s="121" t="s">
        <v>2874</v>
      </c>
      <c r="C1505" s="116" t="s">
        <v>187</v>
      </c>
      <c r="D1505" s="116" t="s">
        <v>0</v>
      </c>
      <c r="E1505" s="116">
        <v>10</v>
      </c>
      <c r="F1505" s="269">
        <v>0</v>
      </c>
      <c r="G1505" s="116">
        <v>10</v>
      </c>
      <c r="H1505" s="269">
        <v>0</v>
      </c>
      <c r="I1505" s="269">
        <v>0</v>
      </c>
      <c r="J1505" s="116" t="s">
        <v>1802</v>
      </c>
      <c r="K1505" s="116" t="s">
        <v>1487</v>
      </c>
      <c r="L1505" s="293"/>
    </row>
    <row r="1506" spans="1:12" s="19" customFormat="1" ht="91.5" customHeight="1" outlineLevel="1">
      <c r="A1506" s="124">
        <f t="shared" si="39"/>
        <v>1442</v>
      </c>
      <c r="B1506" s="121" t="s">
        <v>2875</v>
      </c>
      <c r="C1506" s="116" t="s">
        <v>187</v>
      </c>
      <c r="D1506" s="116" t="s">
        <v>0</v>
      </c>
      <c r="E1506" s="116">
        <v>10</v>
      </c>
      <c r="F1506" s="269">
        <v>0</v>
      </c>
      <c r="G1506" s="116">
        <v>10</v>
      </c>
      <c r="H1506" s="269">
        <v>0</v>
      </c>
      <c r="I1506" s="269">
        <v>0</v>
      </c>
      <c r="J1506" s="116" t="s">
        <v>1803</v>
      </c>
      <c r="K1506" s="116" t="s">
        <v>1487</v>
      </c>
      <c r="L1506" s="291" t="s">
        <v>1799</v>
      </c>
    </row>
    <row r="1507" spans="1:12" s="19" customFormat="1" ht="139.5" customHeight="1" outlineLevel="1">
      <c r="A1507" s="124">
        <f t="shared" si="39"/>
        <v>1443</v>
      </c>
      <c r="B1507" s="121" t="s">
        <v>2876</v>
      </c>
      <c r="C1507" s="116" t="s">
        <v>187</v>
      </c>
      <c r="D1507" s="116" t="s">
        <v>0</v>
      </c>
      <c r="E1507" s="116">
        <v>10</v>
      </c>
      <c r="F1507" s="269">
        <v>0</v>
      </c>
      <c r="G1507" s="116">
        <v>10</v>
      </c>
      <c r="H1507" s="269">
        <v>0</v>
      </c>
      <c r="I1507" s="269">
        <v>0</v>
      </c>
      <c r="J1507" s="116" t="s">
        <v>1804</v>
      </c>
      <c r="K1507" s="116" t="s">
        <v>1487</v>
      </c>
      <c r="L1507" s="292"/>
    </row>
    <row r="1508" spans="1:12" s="19" customFormat="1" ht="99" customHeight="1" outlineLevel="1">
      <c r="A1508" s="124">
        <f t="shared" si="39"/>
        <v>1444</v>
      </c>
      <c r="B1508" s="121" t="s">
        <v>2877</v>
      </c>
      <c r="C1508" s="116" t="s">
        <v>187</v>
      </c>
      <c r="D1508" s="116" t="s">
        <v>0</v>
      </c>
      <c r="E1508" s="116">
        <v>10</v>
      </c>
      <c r="F1508" s="269">
        <v>0</v>
      </c>
      <c r="G1508" s="116">
        <v>10</v>
      </c>
      <c r="H1508" s="269">
        <v>0</v>
      </c>
      <c r="I1508" s="269">
        <v>0</v>
      </c>
      <c r="J1508" s="116" t="s">
        <v>1805</v>
      </c>
      <c r="K1508" s="116" t="s">
        <v>1487</v>
      </c>
      <c r="L1508" s="292"/>
    </row>
    <row r="1509" spans="1:12" s="19" customFormat="1" ht="88.5" customHeight="1" outlineLevel="1">
      <c r="A1509" s="124">
        <f t="shared" si="39"/>
        <v>1445</v>
      </c>
      <c r="B1509" s="121" t="s">
        <v>2878</v>
      </c>
      <c r="C1509" s="116" t="s">
        <v>187</v>
      </c>
      <c r="D1509" s="116" t="s">
        <v>0</v>
      </c>
      <c r="E1509" s="116">
        <v>10</v>
      </c>
      <c r="F1509" s="269">
        <v>0</v>
      </c>
      <c r="G1509" s="116">
        <v>10</v>
      </c>
      <c r="H1509" s="269">
        <v>0</v>
      </c>
      <c r="I1509" s="269">
        <v>0</v>
      </c>
      <c r="J1509" s="116" t="s">
        <v>1806</v>
      </c>
      <c r="K1509" s="116" t="s">
        <v>1487</v>
      </c>
      <c r="L1509" s="293"/>
    </row>
    <row r="1510" spans="1:12" s="19" customFormat="1" ht="124.5" customHeight="1" outlineLevel="1">
      <c r="A1510" s="124">
        <f t="shared" si="39"/>
        <v>1446</v>
      </c>
      <c r="B1510" s="121" t="s">
        <v>2879</v>
      </c>
      <c r="C1510" s="116" t="s">
        <v>187</v>
      </c>
      <c r="D1510" s="116" t="s">
        <v>0</v>
      </c>
      <c r="E1510" s="116">
        <v>6</v>
      </c>
      <c r="F1510" s="269">
        <v>0</v>
      </c>
      <c r="G1510" s="116">
        <v>6</v>
      </c>
      <c r="H1510" s="269">
        <v>0</v>
      </c>
      <c r="I1510" s="269">
        <v>0</v>
      </c>
      <c r="J1510" s="116" t="s">
        <v>1807</v>
      </c>
      <c r="K1510" s="116" t="s">
        <v>1487</v>
      </c>
      <c r="L1510" s="189" t="s">
        <v>1799</v>
      </c>
    </row>
    <row r="1511" spans="1:12" s="19" customFormat="1" ht="60.75" customHeight="1" outlineLevel="1">
      <c r="A1511" s="124">
        <f t="shared" si="39"/>
        <v>1447</v>
      </c>
      <c r="B1511" s="121" t="s">
        <v>1808</v>
      </c>
      <c r="C1511" s="116" t="s">
        <v>187</v>
      </c>
      <c r="D1511" s="116" t="s">
        <v>0</v>
      </c>
      <c r="E1511" s="116">
        <v>5</v>
      </c>
      <c r="F1511" s="269">
        <v>0</v>
      </c>
      <c r="G1511" s="116">
        <v>5</v>
      </c>
      <c r="H1511" s="269">
        <v>0</v>
      </c>
      <c r="I1511" s="269">
        <v>0</v>
      </c>
      <c r="J1511" s="116" t="s">
        <v>1809</v>
      </c>
      <c r="K1511" s="116" t="s">
        <v>1513</v>
      </c>
      <c r="L1511" s="330" t="s">
        <v>1810</v>
      </c>
    </row>
    <row r="1512" spans="1:12" s="19" customFormat="1" ht="100.5" customHeight="1" outlineLevel="1">
      <c r="A1512" s="124">
        <f t="shared" si="39"/>
        <v>1448</v>
      </c>
      <c r="B1512" s="121" t="s">
        <v>1811</v>
      </c>
      <c r="C1512" s="116" t="s">
        <v>187</v>
      </c>
      <c r="D1512" s="116" t="s">
        <v>0</v>
      </c>
      <c r="E1512" s="116">
        <v>10</v>
      </c>
      <c r="F1512" s="269">
        <v>0</v>
      </c>
      <c r="G1512" s="116">
        <v>10</v>
      </c>
      <c r="H1512" s="269">
        <v>0</v>
      </c>
      <c r="I1512" s="269">
        <v>0</v>
      </c>
      <c r="J1512" s="116" t="s">
        <v>1812</v>
      </c>
      <c r="K1512" s="116" t="s">
        <v>1813</v>
      </c>
      <c r="L1512" s="328"/>
    </row>
    <row r="1513" spans="1:12" s="19" customFormat="1" ht="126" customHeight="1" outlineLevel="1">
      <c r="A1513" s="124">
        <f t="shared" si="39"/>
        <v>1449</v>
      </c>
      <c r="B1513" s="121" t="s">
        <v>1814</v>
      </c>
      <c r="C1513" s="116" t="s">
        <v>187</v>
      </c>
      <c r="D1513" s="116" t="s">
        <v>0</v>
      </c>
      <c r="E1513" s="116">
        <v>50</v>
      </c>
      <c r="F1513" s="269">
        <v>0</v>
      </c>
      <c r="G1513" s="116">
        <v>50</v>
      </c>
      <c r="H1513" s="269">
        <v>0</v>
      </c>
      <c r="I1513" s="269">
        <v>0</v>
      </c>
      <c r="J1513" s="116" t="s">
        <v>2805</v>
      </c>
      <c r="K1513" s="116" t="s">
        <v>1815</v>
      </c>
      <c r="L1513" s="328"/>
    </row>
    <row r="1514" spans="1:12" s="19" customFormat="1" ht="96.75" customHeight="1" outlineLevel="1">
      <c r="A1514" s="124">
        <f t="shared" si="39"/>
        <v>1450</v>
      </c>
      <c r="B1514" s="121" t="s">
        <v>1816</v>
      </c>
      <c r="C1514" s="116" t="s">
        <v>187</v>
      </c>
      <c r="D1514" s="116" t="s">
        <v>0</v>
      </c>
      <c r="E1514" s="116">
        <v>26</v>
      </c>
      <c r="F1514" s="269">
        <v>0</v>
      </c>
      <c r="G1514" s="116">
        <v>26</v>
      </c>
      <c r="H1514" s="269">
        <v>0</v>
      </c>
      <c r="I1514" s="269">
        <v>0</v>
      </c>
      <c r="J1514" s="116" t="s">
        <v>2806</v>
      </c>
      <c r="K1514" s="116" t="s">
        <v>1817</v>
      </c>
      <c r="L1514" s="328"/>
    </row>
    <row r="1515" spans="1:12" s="19" customFormat="1" ht="56.25" customHeight="1" outlineLevel="1">
      <c r="A1515" s="124">
        <f t="shared" si="39"/>
        <v>1451</v>
      </c>
      <c r="B1515" s="121" t="s">
        <v>1818</v>
      </c>
      <c r="C1515" s="116" t="s">
        <v>187</v>
      </c>
      <c r="D1515" s="116" t="s">
        <v>0</v>
      </c>
      <c r="E1515" s="116">
        <v>50</v>
      </c>
      <c r="F1515" s="269">
        <v>0</v>
      </c>
      <c r="G1515" s="116">
        <v>50</v>
      </c>
      <c r="H1515" s="269">
        <v>0</v>
      </c>
      <c r="I1515" s="269">
        <v>0</v>
      </c>
      <c r="J1515" s="116" t="s">
        <v>2807</v>
      </c>
      <c r="K1515" s="116" t="s">
        <v>1819</v>
      </c>
      <c r="L1515" s="328"/>
    </row>
    <row r="1516" spans="1:12" s="19" customFormat="1" ht="76.5" customHeight="1" outlineLevel="1">
      <c r="A1516" s="124">
        <f t="shared" si="39"/>
        <v>1452</v>
      </c>
      <c r="B1516" s="121" t="s">
        <v>1820</v>
      </c>
      <c r="C1516" s="116" t="s">
        <v>187</v>
      </c>
      <c r="D1516" s="116" t="s">
        <v>0</v>
      </c>
      <c r="E1516" s="116">
        <v>20</v>
      </c>
      <c r="F1516" s="269">
        <v>0</v>
      </c>
      <c r="G1516" s="116">
        <v>20</v>
      </c>
      <c r="H1516" s="269">
        <v>0</v>
      </c>
      <c r="I1516" s="269">
        <v>0</v>
      </c>
      <c r="J1516" s="116" t="s">
        <v>2808</v>
      </c>
      <c r="K1516" s="116" t="s">
        <v>1821</v>
      </c>
      <c r="L1516" s="328"/>
    </row>
    <row r="1517" spans="1:12" s="19" customFormat="1" ht="70.5" customHeight="1" outlineLevel="1">
      <c r="A1517" s="124">
        <f t="shared" si="39"/>
        <v>1453</v>
      </c>
      <c r="B1517" s="121" t="s">
        <v>1822</v>
      </c>
      <c r="C1517" s="116" t="s">
        <v>187</v>
      </c>
      <c r="D1517" s="116" t="s">
        <v>0</v>
      </c>
      <c r="E1517" s="116">
        <v>31</v>
      </c>
      <c r="F1517" s="269">
        <v>0</v>
      </c>
      <c r="G1517" s="116">
        <v>31</v>
      </c>
      <c r="H1517" s="269">
        <v>0</v>
      </c>
      <c r="I1517" s="269">
        <v>0</v>
      </c>
      <c r="J1517" s="116" t="s">
        <v>2809</v>
      </c>
      <c r="K1517" s="116" t="s">
        <v>1823</v>
      </c>
      <c r="L1517" s="328"/>
    </row>
    <row r="1518" spans="1:12" s="19" customFormat="1" ht="101.25" customHeight="1" outlineLevel="1">
      <c r="A1518" s="124">
        <f t="shared" si="39"/>
        <v>1454</v>
      </c>
      <c r="B1518" s="121" t="s">
        <v>1824</v>
      </c>
      <c r="C1518" s="116" t="s">
        <v>187</v>
      </c>
      <c r="D1518" s="116" t="s">
        <v>0</v>
      </c>
      <c r="E1518" s="116">
        <v>50</v>
      </c>
      <c r="F1518" s="269">
        <v>0</v>
      </c>
      <c r="G1518" s="116">
        <v>50</v>
      </c>
      <c r="H1518" s="269">
        <v>0</v>
      </c>
      <c r="I1518" s="269">
        <v>0</v>
      </c>
      <c r="J1518" s="116" t="s">
        <v>1825</v>
      </c>
      <c r="K1518" s="116" t="s">
        <v>1826</v>
      </c>
      <c r="L1518" s="328"/>
    </row>
    <row r="1519" spans="1:12" s="19" customFormat="1" ht="66" customHeight="1" outlineLevel="1">
      <c r="A1519" s="124">
        <f t="shared" si="39"/>
        <v>1455</v>
      </c>
      <c r="B1519" s="121" t="s">
        <v>1827</v>
      </c>
      <c r="C1519" s="116" t="s">
        <v>187</v>
      </c>
      <c r="D1519" s="116" t="s">
        <v>0</v>
      </c>
      <c r="E1519" s="116">
        <v>25</v>
      </c>
      <c r="F1519" s="269">
        <v>0</v>
      </c>
      <c r="G1519" s="116">
        <v>25</v>
      </c>
      <c r="H1519" s="269">
        <v>0</v>
      </c>
      <c r="I1519" s="269">
        <v>0</v>
      </c>
      <c r="J1519" s="116" t="s">
        <v>2810</v>
      </c>
      <c r="K1519" s="116" t="s">
        <v>1828</v>
      </c>
      <c r="L1519" s="328" t="s">
        <v>1810</v>
      </c>
    </row>
    <row r="1520" spans="1:12" s="19" customFormat="1" ht="106.5" customHeight="1" outlineLevel="1">
      <c r="A1520" s="124">
        <f t="shared" si="39"/>
        <v>1456</v>
      </c>
      <c r="B1520" s="121" t="s">
        <v>1829</v>
      </c>
      <c r="C1520" s="116" t="s">
        <v>187</v>
      </c>
      <c r="D1520" s="116" t="s">
        <v>0</v>
      </c>
      <c r="E1520" s="116">
        <v>5</v>
      </c>
      <c r="F1520" s="269">
        <v>0</v>
      </c>
      <c r="G1520" s="116">
        <v>5</v>
      </c>
      <c r="H1520" s="269">
        <v>0</v>
      </c>
      <c r="I1520" s="269">
        <v>0</v>
      </c>
      <c r="J1520" s="116" t="s">
        <v>1830</v>
      </c>
      <c r="K1520" s="116" t="s">
        <v>1831</v>
      </c>
      <c r="L1520" s="329"/>
    </row>
    <row r="1521" spans="1:12" s="19" customFormat="1" ht="90" customHeight="1" outlineLevel="1">
      <c r="A1521" s="124">
        <f t="shared" si="39"/>
        <v>1457</v>
      </c>
      <c r="B1521" s="121" t="s">
        <v>1832</v>
      </c>
      <c r="C1521" s="116" t="s">
        <v>187</v>
      </c>
      <c r="D1521" s="116" t="s">
        <v>0</v>
      </c>
      <c r="E1521" s="116">
        <v>1</v>
      </c>
      <c r="F1521" s="269">
        <v>0</v>
      </c>
      <c r="G1521" s="116">
        <v>1</v>
      </c>
      <c r="H1521" s="269">
        <v>0</v>
      </c>
      <c r="I1521" s="269">
        <v>0</v>
      </c>
      <c r="J1521" s="119" t="s">
        <v>1833</v>
      </c>
      <c r="K1521" s="116" t="s">
        <v>1834</v>
      </c>
      <c r="L1521" s="189" t="s">
        <v>1835</v>
      </c>
    </row>
    <row r="1522" spans="1:12" s="19" customFormat="1" ht="125.25" customHeight="1" outlineLevel="1">
      <c r="A1522" s="124">
        <f t="shared" si="39"/>
        <v>1458</v>
      </c>
      <c r="B1522" s="121" t="s">
        <v>1836</v>
      </c>
      <c r="C1522" s="116" t="s">
        <v>187</v>
      </c>
      <c r="D1522" s="116" t="s">
        <v>0</v>
      </c>
      <c r="E1522" s="116">
        <v>10</v>
      </c>
      <c r="F1522" s="269">
        <v>0</v>
      </c>
      <c r="G1522" s="116">
        <v>10</v>
      </c>
      <c r="H1522" s="269">
        <v>0</v>
      </c>
      <c r="I1522" s="269">
        <v>0</v>
      </c>
      <c r="J1522" s="421" t="s">
        <v>68</v>
      </c>
      <c r="K1522" s="190" t="s">
        <v>1487</v>
      </c>
      <c r="L1522" s="291" t="s">
        <v>1837</v>
      </c>
    </row>
    <row r="1523" spans="1:12" s="19" customFormat="1" ht="123" customHeight="1" outlineLevel="1">
      <c r="A1523" s="124">
        <f t="shared" si="39"/>
        <v>1459</v>
      </c>
      <c r="B1523" s="121" t="s">
        <v>1838</v>
      </c>
      <c r="C1523" s="116" t="s">
        <v>187</v>
      </c>
      <c r="D1523" s="116" t="s">
        <v>0</v>
      </c>
      <c r="E1523" s="116">
        <v>10</v>
      </c>
      <c r="F1523" s="269">
        <v>0</v>
      </c>
      <c r="G1523" s="116">
        <v>10</v>
      </c>
      <c r="H1523" s="269">
        <v>0</v>
      </c>
      <c r="I1523" s="269">
        <v>0</v>
      </c>
      <c r="J1523" s="421"/>
      <c r="K1523" s="190" t="s">
        <v>1487</v>
      </c>
      <c r="L1523" s="292"/>
    </row>
    <row r="1524" spans="1:12" s="19" customFormat="1" ht="136.5" customHeight="1" outlineLevel="1">
      <c r="A1524" s="124">
        <f t="shared" si="39"/>
        <v>1460</v>
      </c>
      <c r="B1524" s="121" t="s">
        <v>1839</v>
      </c>
      <c r="C1524" s="116" t="s">
        <v>187</v>
      </c>
      <c r="D1524" s="116" t="s">
        <v>0</v>
      </c>
      <c r="E1524" s="116">
        <v>10</v>
      </c>
      <c r="F1524" s="116"/>
      <c r="G1524" s="116">
        <v>10</v>
      </c>
      <c r="H1524" s="269">
        <v>0</v>
      </c>
      <c r="I1524" s="269">
        <v>0</v>
      </c>
      <c r="J1524" s="421"/>
      <c r="K1524" s="190" t="s">
        <v>1487</v>
      </c>
      <c r="L1524" s="292"/>
    </row>
    <row r="1525" spans="1:12" s="19" customFormat="1" ht="163.5" customHeight="1" outlineLevel="1">
      <c r="A1525" s="124">
        <f t="shared" si="39"/>
        <v>1461</v>
      </c>
      <c r="B1525" s="121" t="s">
        <v>1840</v>
      </c>
      <c r="C1525" s="116" t="s">
        <v>187</v>
      </c>
      <c r="D1525" s="116" t="s">
        <v>0</v>
      </c>
      <c r="E1525" s="116">
        <v>2</v>
      </c>
      <c r="F1525" s="116">
        <v>2</v>
      </c>
      <c r="G1525" s="269">
        <v>0</v>
      </c>
      <c r="H1525" s="269">
        <v>0</v>
      </c>
      <c r="I1525" s="269">
        <v>0</v>
      </c>
      <c r="J1525" s="422"/>
      <c r="K1525" s="263" t="s">
        <v>1784</v>
      </c>
      <c r="L1525" s="264" t="s">
        <v>1841</v>
      </c>
    </row>
    <row r="1526" spans="1:12" s="19" customFormat="1" ht="162.75" customHeight="1" outlineLevel="1">
      <c r="A1526" s="124">
        <f t="shared" si="39"/>
        <v>1462</v>
      </c>
      <c r="B1526" s="121" t="s">
        <v>1842</v>
      </c>
      <c r="C1526" s="116" t="s">
        <v>187</v>
      </c>
      <c r="D1526" s="116" t="s">
        <v>0</v>
      </c>
      <c r="E1526" s="116">
        <v>4</v>
      </c>
      <c r="F1526" s="116">
        <v>4</v>
      </c>
      <c r="G1526" s="269">
        <v>0</v>
      </c>
      <c r="H1526" s="269">
        <v>0</v>
      </c>
      <c r="I1526" s="269">
        <v>0</v>
      </c>
      <c r="J1526" s="421" t="s">
        <v>68</v>
      </c>
      <c r="K1526" s="246" t="s">
        <v>1784</v>
      </c>
      <c r="L1526" s="421" t="s">
        <v>1841</v>
      </c>
    </row>
    <row r="1527" spans="1:12" s="19" customFormat="1" ht="95.25" customHeight="1" outlineLevel="1">
      <c r="A1527" s="124">
        <f t="shared" si="39"/>
        <v>1463</v>
      </c>
      <c r="B1527" s="121" t="s">
        <v>1843</v>
      </c>
      <c r="C1527" s="116" t="s">
        <v>187</v>
      </c>
      <c r="D1527" s="116" t="s">
        <v>0</v>
      </c>
      <c r="E1527" s="116">
        <v>2</v>
      </c>
      <c r="F1527" s="116">
        <v>2</v>
      </c>
      <c r="G1527" s="269">
        <v>0</v>
      </c>
      <c r="H1527" s="269">
        <v>0</v>
      </c>
      <c r="I1527" s="269">
        <v>0</v>
      </c>
      <c r="J1527" s="421"/>
      <c r="K1527" s="246" t="s">
        <v>1784</v>
      </c>
      <c r="L1527" s="421"/>
    </row>
    <row r="1528" spans="1:12" s="19" customFormat="1" ht="107.25" customHeight="1" outlineLevel="1">
      <c r="A1528" s="124">
        <f t="shared" si="39"/>
        <v>1464</v>
      </c>
      <c r="B1528" s="121" t="s">
        <v>1844</v>
      </c>
      <c r="C1528" s="116" t="s">
        <v>187</v>
      </c>
      <c r="D1528" s="116" t="s">
        <v>0</v>
      </c>
      <c r="E1528" s="116">
        <v>2</v>
      </c>
      <c r="F1528" s="116">
        <v>2</v>
      </c>
      <c r="G1528" s="269">
        <v>0</v>
      </c>
      <c r="H1528" s="269">
        <v>0</v>
      </c>
      <c r="I1528" s="269">
        <v>0</v>
      </c>
      <c r="J1528" s="421"/>
      <c r="K1528" s="246" t="s">
        <v>1784</v>
      </c>
      <c r="L1528" s="421"/>
    </row>
    <row r="1529" spans="1:12" s="19" customFormat="1" ht="68.25" customHeight="1" outlineLevel="1">
      <c r="A1529" s="124">
        <f t="shared" si="39"/>
        <v>1465</v>
      </c>
      <c r="B1529" s="121" t="s">
        <v>1845</v>
      </c>
      <c r="C1529" s="116" t="s">
        <v>187</v>
      </c>
      <c r="D1529" s="116" t="s">
        <v>0</v>
      </c>
      <c r="E1529" s="116">
        <v>4</v>
      </c>
      <c r="F1529" s="116">
        <v>4</v>
      </c>
      <c r="G1529" s="269">
        <v>0</v>
      </c>
      <c r="H1529" s="269">
        <v>0</v>
      </c>
      <c r="I1529" s="269">
        <v>0</v>
      </c>
      <c r="J1529" s="421"/>
      <c r="K1529" s="246" t="s">
        <v>1513</v>
      </c>
      <c r="L1529" s="421"/>
    </row>
    <row r="1530" spans="1:12" s="19" customFormat="1" ht="69.75" customHeight="1" outlineLevel="1">
      <c r="A1530" s="124">
        <f t="shared" si="39"/>
        <v>1466</v>
      </c>
      <c r="B1530" s="121" t="s">
        <v>1846</v>
      </c>
      <c r="C1530" s="116" t="s">
        <v>187</v>
      </c>
      <c r="D1530" s="116" t="s">
        <v>0</v>
      </c>
      <c r="E1530" s="116">
        <v>2</v>
      </c>
      <c r="F1530" s="116">
        <v>2</v>
      </c>
      <c r="G1530" s="269">
        <v>0</v>
      </c>
      <c r="H1530" s="269">
        <v>0</v>
      </c>
      <c r="I1530" s="269">
        <v>0</v>
      </c>
      <c r="J1530" s="421"/>
      <c r="K1530" s="246" t="s">
        <v>1513</v>
      </c>
      <c r="L1530" s="421"/>
    </row>
    <row r="1531" spans="1:12" s="19" customFormat="1" ht="66" customHeight="1" outlineLevel="1">
      <c r="A1531" s="124">
        <f t="shared" si="39"/>
        <v>1467</v>
      </c>
      <c r="B1531" s="121" t="s">
        <v>1847</v>
      </c>
      <c r="C1531" s="116" t="s">
        <v>187</v>
      </c>
      <c r="D1531" s="116" t="s">
        <v>0</v>
      </c>
      <c r="E1531" s="116">
        <v>2</v>
      </c>
      <c r="F1531" s="116">
        <v>2</v>
      </c>
      <c r="G1531" s="269">
        <v>0</v>
      </c>
      <c r="H1531" s="269">
        <v>0</v>
      </c>
      <c r="I1531" s="269">
        <v>0</v>
      </c>
      <c r="J1531" s="421"/>
      <c r="K1531" s="246" t="s">
        <v>1513</v>
      </c>
      <c r="L1531" s="421"/>
    </row>
    <row r="1532" spans="1:12" s="19" customFormat="1" ht="100.5" customHeight="1" outlineLevel="1">
      <c r="A1532" s="124">
        <f t="shared" si="39"/>
        <v>1468</v>
      </c>
      <c r="B1532" s="121" t="s">
        <v>1848</v>
      </c>
      <c r="C1532" s="116" t="s">
        <v>187</v>
      </c>
      <c r="D1532" s="116" t="s">
        <v>0</v>
      </c>
      <c r="E1532" s="116">
        <v>7</v>
      </c>
      <c r="F1532" s="269">
        <v>0</v>
      </c>
      <c r="G1532" s="116">
        <v>7</v>
      </c>
      <c r="H1532" s="269">
        <v>0</v>
      </c>
      <c r="I1532" s="269">
        <v>0</v>
      </c>
      <c r="J1532" s="239" t="s">
        <v>2811</v>
      </c>
      <c r="K1532" s="239" t="s">
        <v>1513</v>
      </c>
      <c r="L1532" s="292" t="s">
        <v>1791</v>
      </c>
    </row>
    <row r="1533" spans="1:12" s="19" customFormat="1" ht="103.5" customHeight="1" outlineLevel="1">
      <c r="A1533" s="124">
        <f t="shared" si="39"/>
        <v>1469</v>
      </c>
      <c r="B1533" s="121" t="s">
        <v>1849</v>
      </c>
      <c r="C1533" s="116" t="s">
        <v>187</v>
      </c>
      <c r="D1533" s="116" t="s">
        <v>0</v>
      </c>
      <c r="E1533" s="116">
        <v>6</v>
      </c>
      <c r="F1533" s="269">
        <v>0</v>
      </c>
      <c r="G1533" s="116">
        <v>6</v>
      </c>
      <c r="H1533" s="269">
        <v>0</v>
      </c>
      <c r="I1533" s="269">
        <v>0</v>
      </c>
      <c r="J1533" s="116" t="s">
        <v>2812</v>
      </c>
      <c r="K1533" s="116" t="s">
        <v>1513</v>
      </c>
      <c r="L1533" s="293"/>
    </row>
    <row r="1534" spans="1:12" s="19" customFormat="1" ht="123" customHeight="1" outlineLevel="1">
      <c r="A1534" s="124">
        <f t="shared" si="39"/>
        <v>1470</v>
      </c>
      <c r="B1534" s="121" t="s">
        <v>1850</v>
      </c>
      <c r="C1534" s="116" t="s">
        <v>187</v>
      </c>
      <c r="D1534" s="116" t="s">
        <v>0</v>
      </c>
      <c r="E1534" s="116">
        <v>8</v>
      </c>
      <c r="F1534" s="269">
        <v>0</v>
      </c>
      <c r="G1534" s="269">
        <v>0</v>
      </c>
      <c r="H1534" s="116">
        <v>8</v>
      </c>
      <c r="I1534" s="269">
        <v>0</v>
      </c>
      <c r="J1534" s="299" t="s">
        <v>1851</v>
      </c>
      <c r="K1534" s="116" t="s">
        <v>1495</v>
      </c>
      <c r="L1534" s="291" t="s">
        <v>1852</v>
      </c>
    </row>
    <row r="1535" spans="1:12" s="19" customFormat="1" ht="123" customHeight="1" outlineLevel="1">
      <c r="A1535" s="124">
        <f t="shared" si="39"/>
        <v>1471</v>
      </c>
      <c r="B1535" s="121" t="s">
        <v>1853</v>
      </c>
      <c r="C1535" s="116" t="s">
        <v>187</v>
      </c>
      <c r="D1535" s="116" t="s">
        <v>0</v>
      </c>
      <c r="E1535" s="116">
        <v>8</v>
      </c>
      <c r="F1535" s="269">
        <v>0</v>
      </c>
      <c r="G1535" s="269">
        <v>0</v>
      </c>
      <c r="H1535" s="116">
        <v>8</v>
      </c>
      <c r="I1535" s="269">
        <v>0</v>
      </c>
      <c r="J1535" s="300"/>
      <c r="K1535" s="116" t="s">
        <v>1495</v>
      </c>
      <c r="L1535" s="292"/>
    </row>
    <row r="1536" spans="1:12" s="19" customFormat="1" ht="108" customHeight="1" outlineLevel="1">
      <c r="A1536" s="124">
        <f t="shared" si="39"/>
        <v>1472</v>
      </c>
      <c r="B1536" s="121" t="s">
        <v>1854</v>
      </c>
      <c r="C1536" s="116" t="s">
        <v>187</v>
      </c>
      <c r="D1536" s="116" t="s">
        <v>0</v>
      </c>
      <c r="E1536" s="116">
        <v>2</v>
      </c>
      <c r="F1536" s="269">
        <v>0</v>
      </c>
      <c r="G1536" s="269">
        <v>0</v>
      </c>
      <c r="H1536" s="116">
        <v>2</v>
      </c>
      <c r="I1536" s="269">
        <v>0</v>
      </c>
      <c r="J1536" s="300"/>
      <c r="K1536" s="116" t="s">
        <v>1495</v>
      </c>
      <c r="L1536" s="293"/>
    </row>
    <row r="1537" spans="1:12" s="19" customFormat="1" ht="124.5" customHeight="1" outlineLevel="1">
      <c r="A1537" s="124">
        <f t="shared" si="39"/>
        <v>1473</v>
      </c>
      <c r="B1537" s="121" t="s">
        <v>1855</v>
      </c>
      <c r="C1537" s="116" t="s">
        <v>187</v>
      </c>
      <c r="D1537" s="116" t="s">
        <v>0</v>
      </c>
      <c r="E1537" s="116">
        <v>2</v>
      </c>
      <c r="F1537" s="269">
        <v>0</v>
      </c>
      <c r="G1537" s="269">
        <v>0</v>
      </c>
      <c r="H1537" s="116">
        <v>2</v>
      </c>
      <c r="I1537" s="269">
        <v>0</v>
      </c>
      <c r="J1537" s="300"/>
      <c r="K1537" s="116" t="s">
        <v>1495</v>
      </c>
      <c r="L1537" s="291" t="s">
        <v>1852</v>
      </c>
    </row>
    <row r="1538" spans="1:12" s="19" customFormat="1" ht="129" customHeight="1" outlineLevel="1">
      <c r="A1538" s="124">
        <f t="shared" si="39"/>
        <v>1474</v>
      </c>
      <c r="B1538" s="121" t="s">
        <v>1856</v>
      </c>
      <c r="C1538" s="116" t="s">
        <v>187</v>
      </c>
      <c r="D1538" s="116" t="s">
        <v>0</v>
      </c>
      <c r="E1538" s="116">
        <v>2</v>
      </c>
      <c r="F1538" s="269">
        <v>0</v>
      </c>
      <c r="G1538" s="269">
        <v>0</v>
      </c>
      <c r="H1538" s="116">
        <v>2</v>
      </c>
      <c r="I1538" s="269">
        <v>0</v>
      </c>
      <c r="J1538" s="300"/>
      <c r="K1538" s="116" t="s">
        <v>1495</v>
      </c>
      <c r="L1538" s="292"/>
    </row>
    <row r="1539" spans="1:12" s="19" customFormat="1" ht="145.5" customHeight="1" outlineLevel="1">
      <c r="A1539" s="124">
        <f t="shared" si="39"/>
        <v>1475</v>
      </c>
      <c r="B1539" s="121" t="s">
        <v>1857</v>
      </c>
      <c r="C1539" s="116" t="s">
        <v>187</v>
      </c>
      <c r="D1539" s="116" t="s">
        <v>0</v>
      </c>
      <c r="E1539" s="116">
        <v>2</v>
      </c>
      <c r="F1539" s="269">
        <v>0</v>
      </c>
      <c r="G1539" s="269">
        <v>0</v>
      </c>
      <c r="H1539" s="116">
        <v>2</v>
      </c>
      <c r="I1539" s="269">
        <v>0</v>
      </c>
      <c r="J1539" s="301"/>
      <c r="K1539" s="116" t="s">
        <v>1495</v>
      </c>
      <c r="L1539" s="293"/>
    </row>
    <row r="1540" spans="1:12" s="19" customFormat="1" ht="106.5" customHeight="1" outlineLevel="1">
      <c r="A1540" s="124">
        <f t="shared" si="39"/>
        <v>1476</v>
      </c>
      <c r="B1540" s="121" t="s">
        <v>1858</v>
      </c>
      <c r="C1540" s="116" t="s">
        <v>187</v>
      </c>
      <c r="D1540" s="116" t="s">
        <v>0</v>
      </c>
      <c r="E1540" s="116">
        <v>2</v>
      </c>
      <c r="F1540" s="269">
        <v>0</v>
      </c>
      <c r="G1540" s="269">
        <v>0</v>
      </c>
      <c r="H1540" s="116">
        <v>2</v>
      </c>
      <c r="I1540" s="269">
        <v>0</v>
      </c>
      <c r="J1540" s="299" t="s">
        <v>1851</v>
      </c>
      <c r="K1540" s="116" t="s">
        <v>1495</v>
      </c>
      <c r="L1540" s="291" t="s">
        <v>1852</v>
      </c>
    </row>
    <row r="1541" spans="1:12" s="19" customFormat="1" ht="109.5" customHeight="1" outlineLevel="1">
      <c r="A1541" s="124">
        <f t="shared" si="39"/>
        <v>1477</v>
      </c>
      <c r="B1541" s="121" t="s">
        <v>1859</v>
      </c>
      <c r="C1541" s="116" t="s">
        <v>187</v>
      </c>
      <c r="D1541" s="116" t="s">
        <v>0</v>
      </c>
      <c r="E1541" s="116">
        <v>2</v>
      </c>
      <c r="F1541" s="269">
        <v>0</v>
      </c>
      <c r="G1541" s="269">
        <v>0</v>
      </c>
      <c r="H1541" s="116">
        <v>2</v>
      </c>
      <c r="I1541" s="269">
        <v>0</v>
      </c>
      <c r="J1541" s="300"/>
      <c r="K1541" s="116" t="s">
        <v>1495</v>
      </c>
      <c r="L1541" s="292"/>
    </row>
    <row r="1542" spans="1:12" s="19" customFormat="1" ht="108" customHeight="1" outlineLevel="1">
      <c r="A1542" s="124">
        <f t="shared" si="39"/>
        <v>1478</v>
      </c>
      <c r="B1542" s="121" t="s">
        <v>1860</v>
      </c>
      <c r="C1542" s="116" t="s">
        <v>187</v>
      </c>
      <c r="D1542" s="116" t="s">
        <v>0</v>
      </c>
      <c r="E1542" s="116">
        <v>2</v>
      </c>
      <c r="F1542" s="269">
        <v>0</v>
      </c>
      <c r="G1542" s="269">
        <v>0</v>
      </c>
      <c r="H1542" s="116">
        <v>2</v>
      </c>
      <c r="I1542" s="269">
        <v>0</v>
      </c>
      <c r="J1542" s="300"/>
      <c r="K1542" s="116" t="s">
        <v>1495</v>
      </c>
      <c r="L1542" s="292"/>
    </row>
    <row r="1543" spans="1:12" s="19" customFormat="1" ht="63" customHeight="1" outlineLevel="1">
      <c r="A1543" s="124">
        <f t="shared" si="39"/>
        <v>1479</v>
      </c>
      <c r="B1543" s="121" t="s">
        <v>2930</v>
      </c>
      <c r="C1543" s="116" t="s">
        <v>187</v>
      </c>
      <c r="D1543" s="116" t="s">
        <v>0</v>
      </c>
      <c r="E1543" s="116">
        <v>4</v>
      </c>
      <c r="F1543" s="269">
        <v>0</v>
      </c>
      <c r="G1543" s="269">
        <v>0</v>
      </c>
      <c r="H1543" s="269">
        <v>0</v>
      </c>
      <c r="I1543" s="116">
        <v>4</v>
      </c>
      <c r="J1543" s="300"/>
      <c r="K1543" s="116" t="s">
        <v>1861</v>
      </c>
      <c r="L1543" s="292"/>
    </row>
    <row r="1544" spans="1:12" s="19" customFormat="1" ht="63" customHeight="1" outlineLevel="1">
      <c r="A1544" s="124">
        <f t="shared" si="39"/>
        <v>1480</v>
      </c>
      <c r="B1544" s="121" t="s">
        <v>2931</v>
      </c>
      <c r="C1544" s="116" t="s">
        <v>187</v>
      </c>
      <c r="D1544" s="116" t="s">
        <v>0</v>
      </c>
      <c r="E1544" s="116">
        <v>4</v>
      </c>
      <c r="F1544" s="269">
        <v>0</v>
      </c>
      <c r="G1544" s="269">
        <v>0</v>
      </c>
      <c r="H1544" s="269">
        <v>0</v>
      </c>
      <c r="I1544" s="116">
        <v>4</v>
      </c>
      <c r="J1544" s="300"/>
      <c r="K1544" s="116" t="s">
        <v>1861</v>
      </c>
      <c r="L1544" s="292"/>
    </row>
    <row r="1545" spans="1:12" s="19" customFormat="1" ht="63" customHeight="1" outlineLevel="1">
      <c r="A1545" s="124">
        <f t="shared" si="39"/>
        <v>1481</v>
      </c>
      <c r="B1545" s="121" t="s">
        <v>2932</v>
      </c>
      <c r="C1545" s="116" t="s">
        <v>187</v>
      </c>
      <c r="D1545" s="116" t="s">
        <v>0</v>
      </c>
      <c r="E1545" s="116">
        <v>2</v>
      </c>
      <c r="F1545" s="269">
        <v>0</v>
      </c>
      <c r="G1545" s="269">
        <v>0</v>
      </c>
      <c r="H1545" s="269">
        <v>0</v>
      </c>
      <c r="I1545" s="116">
        <v>2</v>
      </c>
      <c r="J1545" s="300"/>
      <c r="K1545" s="116" t="s">
        <v>1861</v>
      </c>
      <c r="L1545" s="292"/>
    </row>
    <row r="1546" spans="1:12" s="19" customFormat="1" ht="63" customHeight="1" outlineLevel="1">
      <c r="A1546" s="124">
        <f t="shared" si="39"/>
        <v>1482</v>
      </c>
      <c r="B1546" s="121" t="s">
        <v>2933</v>
      </c>
      <c r="C1546" s="116" t="s">
        <v>187</v>
      </c>
      <c r="D1546" s="116" t="s">
        <v>0</v>
      </c>
      <c r="E1546" s="116">
        <v>2</v>
      </c>
      <c r="F1546" s="269">
        <v>0</v>
      </c>
      <c r="G1546" s="269">
        <v>0</v>
      </c>
      <c r="H1546" s="269">
        <v>0</v>
      </c>
      <c r="I1546" s="116">
        <v>2</v>
      </c>
      <c r="J1546" s="301"/>
      <c r="K1546" s="116" t="s">
        <v>1861</v>
      </c>
      <c r="L1546" s="293"/>
    </row>
    <row r="1547" spans="1:12" s="19" customFormat="1" ht="66" customHeight="1" outlineLevel="1">
      <c r="A1547" s="124">
        <f t="shared" si="39"/>
        <v>1483</v>
      </c>
      <c r="B1547" s="121" t="s">
        <v>1862</v>
      </c>
      <c r="C1547" s="116" t="s">
        <v>187</v>
      </c>
      <c r="D1547" s="116" t="s">
        <v>0</v>
      </c>
      <c r="E1547" s="116">
        <v>10</v>
      </c>
      <c r="F1547" s="269">
        <v>0</v>
      </c>
      <c r="G1547" s="269">
        <v>0</v>
      </c>
      <c r="H1547" s="116">
        <v>10</v>
      </c>
      <c r="I1547" s="269">
        <v>0</v>
      </c>
      <c r="J1547" s="116" t="s">
        <v>81</v>
      </c>
      <c r="K1547" s="116" t="s">
        <v>1737</v>
      </c>
      <c r="L1547" s="189" t="s">
        <v>1733</v>
      </c>
    </row>
    <row r="1548" spans="1:12" s="19" customFormat="1" ht="41.25" customHeight="1" outlineLevel="1">
      <c r="A1548" s="155">
        <f t="shared" si="39"/>
        <v>1484</v>
      </c>
      <c r="B1548" s="159" t="s">
        <v>1863</v>
      </c>
      <c r="C1548" s="118" t="s">
        <v>187</v>
      </c>
      <c r="D1548" s="118" t="s">
        <v>0</v>
      </c>
      <c r="E1548" s="118">
        <v>20</v>
      </c>
      <c r="F1548" s="269">
        <v>0</v>
      </c>
      <c r="G1548" s="118">
        <v>20</v>
      </c>
      <c r="H1548" s="118"/>
      <c r="I1548" s="269">
        <v>0</v>
      </c>
      <c r="J1548" s="118" t="s">
        <v>1864</v>
      </c>
      <c r="K1548" s="118" t="s">
        <v>1865</v>
      </c>
      <c r="L1548" s="212" t="s">
        <v>1866</v>
      </c>
    </row>
    <row r="1549" spans="1:12" s="19" customFormat="1" ht="34.5" customHeight="1" outlineLevel="1">
      <c r="A1549" s="157"/>
      <c r="B1549" s="306" t="s">
        <v>1867</v>
      </c>
      <c r="C1549" s="306"/>
      <c r="D1549" s="306"/>
      <c r="E1549" s="306"/>
      <c r="F1549" s="306"/>
      <c r="G1549" s="306"/>
      <c r="H1549" s="306"/>
      <c r="I1549" s="306"/>
      <c r="J1549" s="306"/>
      <c r="K1549" s="306"/>
      <c r="L1549" s="294"/>
    </row>
    <row r="1550" spans="1:12" s="19" customFormat="1" ht="108.75" customHeight="1" outlineLevel="1">
      <c r="A1550" s="127">
        <f>A1548+1</f>
        <v>1485</v>
      </c>
      <c r="B1550" s="158" t="s">
        <v>1868</v>
      </c>
      <c r="C1550" s="114" t="s">
        <v>285</v>
      </c>
      <c r="D1550" s="114" t="s">
        <v>0</v>
      </c>
      <c r="E1550" s="114">
        <v>3</v>
      </c>
      <c r="F1550" s="114">
        <v>3</v>
      </c>
      <c r="G1550" s="269">
        <v>0</v>
      </c>
      <c r="H1550" s="269">
        <v>0</v>
      </c>
      <c r="I1550" s="269">
        <v>0</v>
      </c>
      <c r="J1550" s="114" t="s">
        <v>1869</v>
      </c>
      <c r="K1550" s="114" t="s">
        <v>1513</v>
      </c>
      <c r="L1550" s="211" t="s">
        <v>1870</v>
      </c>
    </row>
    <row r="1551" spans="1:12" s="19" customFormat="1" ht="129.75" customHeight="1" outlineLevel="1">
      <c r="A1551" s="124">
        <f aca="true" t="shared" si="40" ref="A1551:A1558">A1550+1</f>
        <v>1486</v>
      </c>
      <c r="B1551" s="121" t="s">
        <v>1871</v>
      </c>
      <c r="C1551" s="116" t="s">
        <v>285</v>
      </c>
      <c r="D1551" s="116" t="s">
        <v>0</v>
      </c>
      <c r="E1551" s="116">
        <v>1</v>
      </c>
      <c r="F1551" s="269">
        <v>0</v>
      </c>
      <c r="G1551" s="116">
        <v>1</v>
      </c>
      <c r="H1551" s="269">
        <v>0</v>
      </c>
      <c r="I1551" s="269">
        <v>0</v>
      </c>
      <c r="J1551" s="116" t="s">
        <v>1777</v>
      </c>
      <c r="K1551" s="116" t="s">
        <v>1872</v>
      </c>
      <c r="L1551" s="189" t="s">
        <v>1873</v>
      </c>
    </row>
    <row r="1552" spans="1:12" s="19" customFormat="1" ht="165" customHeight="1" outlineLevel="1">
      <c r="A1552" s="124">
        <f t="shared" si="40"/>
        <v>1487</v>
      </c>
      <c r="B1552" s="121" t="s">
        <v>1874</v>
      </c>
      <c r="C1552" s="116" t="s">
        <v>285</v>
      </c>
      <c r="D1552" s="116" t="s">
        <v>0</v>
      </c>
      <c r="E1552" s="116">
        <v>3</v>
      </c>
      <c r="F1552" s="269">
        <v>0</v>
      </c>
      <c r="G1552" s="116">
        <v>3</v>
      </c>
      <c r="H1552" s="269">
        <v>0</v>
      </c>
      <c r="I1552" s="269">
        <v>0</v>
      </c>
      <c r="J1552" s="116" t="s">
        <v>1875</v>
      </c>
      <c r="K1552" s="116" t="s">
        <v>1872</v>
      </c>
      <c r="L1552" s="189" t="s">
        <v>1876</v>
      </c>
    </row>
    <row r="1553" spans="1:12" s="19" customFormat="1" ht="57" customHeight="1" outlineLevel="1">
      <c r="A1553" s="124">
        <f t="shared" si="40"/>
        <v>1488</v>
      </c>
      <c r="B1553" s="121" t="s">
        <v>1877</v>
      </c>
      <c r="C1553" s="116" t="s">
        <v>285</v>
      </c>
      <c r="D1553" s="116" t="s">
        <v>0</v>
      </c>
      <c r="E1553" s="116">
        <v>1</v>
      </c>
      <c r="F1553" s="269">
        <v>0</v>
      </c>
      <c r="G1553" s="116">
        <v>1</v>
      </c>
      <c r="H1553" s="269">
        <v>0</v>
      </c>
      <c r="I1553" s="269">
        <v>0</v>
      </c>
      <c r="J1553" s="299" t="s">
        <v>68</v>
      </c>
      <c r="K1553" s="116" t="s">
        <v>1872</v>
      </c>
      <c r="L1553" s="189" t="s">
        <v>1878</v>
      </c>
    </row>
    <row r="1554" spans="1:12" s="19" customFormat="1" ht="59.25" customHeight="1" outlineLevel="1">
      <c r="A1554" s="124">
        <f t="shared" si="40"/>
        <v>1489</v>
      </c>
      <c r="B1554" s="121" t="s">
        <v>1879</v>
      </c>
      <c r="C1554" s="116" t="s">
        <v>285</v>
      </c>
      <c r="D1554" s="116" t="s">
        <v>0</v>
      </c>
      <c r="E1554" s="116">
        <v>1</v>
      </c>
      <c r="F1554" s="269">
        <v>0</v>
      </c>
      <c r="G1554" s="116">
        <v>1</v>
      </c>
      <c r="H1554" s="269">
        <v>0</v>
      </c>
      <c r="I1554" s="269">
        <v>0</v>
      </c>
      <c r="J1554" s="300"/>
      <c r="K1554" s="116" t="s">
        <v>1872</v>
      </c>
      <c r="L1554" s="189" t="s">
        <v>1880</v>
      </c>
    </row>
    <row r="1555" spans="1:12" s="19" customFormat="1" ht="72.75" customHeight="1" outlineLevel="1">
      <c r="A1555" s="124">
        <f t="shared" si="40"/>
        <v>1490</v>
      </c>
      <c r="B1555" s="121" t="s">
        <v>1881</v>
      </c>
      <c r="C1555" s="116" t="s">
        <v>285</v>
      </c>
      <c r="D1555" s="116" t="s">
        <v>0</v>
      </c>
      <c r="E1555" s="116">
        <v>1</v>
      </c>
      <c r="F1555" s="269">
        <v>0</v>
      </c>
      <c r="G1555" s="116">
        <v>1</v>
      </c>
      <c r="H1555" s="269">
        <v>0</v>
      </c>
      <c r="I1555" s="269">
        <v>0</v>
      </c>
      <c r="J1555" s="301"/>
      <c r="K1555" s="116" t="s">
        <v>1872</v>
      </c>
      <c r="L1555" s="189" t="s">
        <v>1882</v>
      </c>
    </row>
    <row r="1556" spans="1:12" s="19" customFormat="1" ht="68.25" customHeight="1" outlineLevel="1">
      <c r="A1556" s="124">
        <f t="shared" si="40"/>
        <v>1491</v>
      </c>
      <c r="B1556" s="121" t="s">
        <v>1883</v>
      </c>
      <c r="C1556" s="116" t="s">
        <v>285</v>
      </c>
      <c r="D1556" s="116" t="s">
        <v>0</v>
      </c>
      <c r="E1556" s="116">
        <v>4</v>
      </c>
      <c r="F1556" s="116">
        <v>4</v>
      </c>
      <c r="G1556" s="116"/>
      <c r="H1556" s="269">
        <v>0</v>
      </c>
      <c r="I1556" s="269">
        <v>0</v>
      </c>
      <c r="J1556" s="116" t="s">
        <v>1884</v>
      </c>
      <c r="K1556" s="116" t="s">
        <v>1885</v>
      </c>
      <c r="L1556" s="189" t="s">
        <v>1791</v>
      </c>
    </row>
    <row r="1557" spans="1:12" s="19" customFormat="1" ht="39.75" customHeight="1" outlineLevel="1">
      <c r="A1557" s="124">
        <f t="shared" si="40"/>
        <v>1492</v>
      </c>
      <c r="B1557" s="121" t="s">
        <v>1886</v>
      </c>
      <c r="C1557" s="116" t="s">
        <v>285</v>
      </c>
      <c r="D1557" s="116" t="s">
        <v>0</v>
      </c>
      <c r="E1557" s="116">
        <v>2</v>
      </c>
      <c r="F1557" s="116">
        <v>2</v>
      </c>
      <c r="G1557" s="116"/>
      <c r="H1557" s="269">
        <v>0</v>
      </c>
      <c r="I1557" s="269">
        <v>0</v>
      </c>
      <c r="J1557" s="116" t="s">
        <v>1887</v>
      </c>
      <c r="K1557" s="116" t="s">
        <v>1885</v>
      </c>
      <c r="L1557" s="189" t="s">
        <v>1791</v>
      </c>
    </row>
    <row r="1558" spans="1:12" s="19" customFormat="1" ht="166.5" customHeight="1" outlineLevel="1">
      <c r="A1558" s="124">
        <f t="shared" si="40"/>
        <v>1493</v>
      </c>
      <c r="B1558" s="121" t="s">
        <v>1888</v>
      </c>
      <c r="C1558" s="116" t="s">
        <v>285</v>
      </c>
      <c r="D1558" s="116" t="s">
        <v>0</v>
      </c>
      <c r="E1558" s="116">
        <v>2</v>
      </c>
      <c r="F1558" s="116">
        <v>2</v>
      </c>
      <c r="G1558" s="269">
        <v>0</v>
      </c>
      <c r="H1558" s="269">
        <v>0</v>
      </c>
      <c r="I1558" s="269">
        <v>0</v>
      </c>
      <c r="J1558" s="116" t="s">
        <v>1851</v>
      </c>
      <c r="K1558" s="116" t="s">
        <v>1495</v>
      </c>
      <c r="L1558" s="189" t="s">
        <v>1852</v>
      </c>
    </row>
    <row r="1559" spans="1:12" s="19" customFormat="1" ht="27" customHeight="1" outlineLevel="1">
      <c r="A1559" s="162"/>
      <c r="B1559" s="413" t="s">
        <v>1889</v>
      </c>
      <c r="C1559" s="414"/>
      <c r="D1559" s="414"/>
      <c r="E1559" s="414"/>
      <c r="F1559" s="414"/>
      <c r="G1559" s="414"/>
      <c r="H1559" s="414"/>
      <c r="I1559" s="414"/>
      <c r="J1559" s="414"/>
      <c r="K1559" s="414"/>
      <c r="L1559" s="414"/>
    </row>
    <row r="1560" spans="1:12" s="19" customFormat="1" ht="134.25" customHeight="1" outlineLevel="1">
      <c r="A1560" s="64">
        <f>A1558+1</f>
        <v>1494</v>
      </c>
      <c r="B1560" s="161" t="s">
        <v>1890</v>
      </c>
      <c r="C1560" s="116" t="s">
        <v>285</v>
      </c>
      <c r="D1560" s="116" t="s">
        <v>0</v>
      </c>
      <c r="E1560" s="280">
        <v>24</v>
      </c>
      <c r="F1560" s="269">
        <v>0</v>
      </c>
      <c r="G1560" s="116">
        <v>24</v>
      </c>
      <c r="H1560" s="269">
        <v>0</v>
      </c>
      <c r="I1560" s="269">
        <v>0</v>
      </c>
      <c r="J1560" s="116" t="s">
        <v>2813</v>
      </c>
      <c r="K1560" s="116" t="s">
        <v>1891</v>
      </c>
      <c r="L1560" s="189" t="s">
        <v>1892</v>
      </c>
    </row>
    <row r="1561" spans="1:12" s="19" customFormat="1" ht="70.5" customHeight="1" outlineLevel="1">
      <c r="A1561" s="64">
        <f>A1560+1</f>
        <v>1495</v>
      </c>
      <c r="B1561" s="161" t="s">
        <v>1893</v>
      </c>
      <c r="C1561" s="116" t="s">
        <v>285</v>
      </c>
      <c r="D1561" s="116" t="s">
        <v>0</v>
      </c>
      <c r="E1561" s="280">
        <v>4</v>
      </c>
      <c r="F1561" s="116">
        <v>4</v>
      </c>
      <c r="G1561" s="269">
        <v>0</v>
      </c>
      <c r="H1561" s="269">
        <v>0</v>
      </c>
      <c r="I1561" s="269">
        <v>0</v>
      </c>
      <c r="J1561" s="116" t="s">
        <v>1894</v>
      </c>
      <c r="K1561" s="116" t="s">
        <v>1495</v>
      </c>
      <c r="L1561" s="189" t="s">
        <v>1895</v>
      </c>
    </row>
    <row r="1562" spans="1:12" s="19" customFormat="1" ht="148.5" customHeight="1" outlineLevel="1">
      <c r="A1562" s="64">
        <f>A1561+1</f>
        <v>1496</v>
      </c>
      <c r="B1562" s="161" t="s">
        <v>1896</v>
      </c>
      <c r="C1562" s="116" t="s">
        <v>187</v>
      </c>
      <c r="D1562" s="116" t="s">
        <v>0</v>
      </c>
      <c r="E1562" s="280">
        <v>2</v>
      </c>
      <c r="F1562" s="269">
        <v>0</v>
      </c>
      <c r="G1562" s="116">
        <v>2</v>
      </c>
      <c r="H1562" s="269">
        <v>0</v>
      </c>
      <c r="I1562" s="269">
        <v>0</v>
      </c>
      <c r="J1562" s="116" t="s">
        <v>1488</v>
      </c>
      <c r="K1562" s="116" t="s">
        <v>1897</v>
      </c>
      <c r="L1562" s="189" t="s">
        <v>1898</v>
      </c>
    </row>
    <row r="1563" spans="1:12" s="19" customFormat="1" ht="84.75" customHeight="1" outlineLevel="1">
      <c r="A1563" s="64">
        <f>A1562+1</f>
        <v>1497</v>
      </c>
      <c r="B1563" s="161" t="s">
        <v>1899</v>
      </c>
      <c r="C1563" s="116" t="s">
        <v>187</v>
      </c>
      <c r="D1563" s="116" t="s">
        <v>0</v>
      </c>
      <c r="E1563" s="280">
        <v>10</v>
      </c>
      <c r="F1563" s="269">
        <v>0</v>
      </c>
      <c r="G1563" s="116">
        <v>10</v>
      </c>
      <c r="H1563" s="269">
        <v>0</v>
      </c>
      <c r="I1563" s="269">
        <v>0</v>
      </c>
      <c r="J1563" s="116" t="s">
        <v>1900</v>
      </c>
      <c r="K1563" s="116" t="s">
        <v>1737</v>
      </c>
      <c r="L1563" s="189" t="s">
        <v>1901</v>
      </c>
    </row>
    <row r="1564" spans="1:12" s="19" customFormat="1" ht="119.25" customHeight="1" outlineLevel="1">
      <c r="A1564" s="163">
        <f>A1563+1</f>
        <v>1498</v>
      </c>
      <c r="B1564" s="164" t="s">
        <v>1902</v>
      </c>
      <c r="C1564" s="118" t="s">
        <v>187</v>
      </c>
      <c r="D1564" s="118" t="s">
        <v>0</v>
      </c>
      <c r="E1564" s="281">
        <v>20</v>
      </c>
      <c r="F1564" s="118">
        <v>20</v>
      </c>
      <c r="G1564" s="269">
        <v>0</v>
      </c>
      <c r="H1564" s="269">
        <v>0</v>
      </c>
      <c r="I1564" s="269">
        <v>0</v>
      </c>
      <c r="J1564" s="118" t="s">
        <v>81</v>
      </c>
      <c r="K1564" s="118" t="s">
        <v>1737</v>
      </c>
      <c r="L1564" s="212" t="s">
        <v>1720</v>
      </c>
    </row>
    <row r="1565" spans="1:12" s="19" customFormat="1" ht="27.75" customHeight="1" outlineLevel="1">
      <c r="A1565" s="156"/>
      <c r="B1565" s="294" t="s">
        <v>2934</v>
      </c>
      <c r="C1565" s="295"/>
      <c r="D1565" s="295"/>
      <c r="E1565" s="295"/>
      <c r="F1565" s="295"/>
      <c r="G1565" s="295"/>
      <c r="H1565" s="295"/>
      <c r="I1565" s="295"/>
      <c r="J1565" s="295"/>
      <c r="K1565" s="295"/>
      <c r="L1565" s="295"/>
    </row>
    <row r="1566" spans="1:12" s="19" customFormat="1" ht="231.75" customHeight="1" outlineLevel="1">
      <c r="A1566" s="127">
        <f>A1564+1</f>
        <v>1499</v>
      </c>
      <c r="B1566" s="158" t="s">
        <v>1903</v>
      </c>
      <c r="C1566" s="114" t="s">
        <v>285</v>
      </c>
      <c r="D1566" s="114" t="s">
        <v>0</v>
      </c>
      <c r="E1566" s="114">
        <v>32</v>
      </c>
      <c r="F1566" s="114">
        <v>32</v>
      </c>
      <c r="G1566" s="269">
        <v>0</v>
      </c>
      <c r="H1566" s="269">
        <v>0</v>
      </c>
      <c r="I1566" s="269">
        <v>0</v>
      </c>
      <c r="J1566" s="114" t="s">
        <v>1904</v>
      </c>
      <c r="K1566" s="114" t="s">
        <v>1905</v>
      </c>
      <c r="L1566" s="211" t="s">
        <v>1906</v>
      </c>
    </row>
    <row r="1567" spans="1:12" s="19" customFormat="1" ht="143.25" customHeight="1" outlineLevel="1">
      <c r="A1567" s="124">
        <f aca="true" t="shared" si="41" ref="A1567:A1619">A1566+1</f>
        <v>1500</v>
      </c>
      <c r="B1567" s="121" t="s">
        <v>1907</v>
      </c>
      <c r="C1567" s="116" t="s">
        <v>285</v>
      </c>
      <c r="D1567" s="116" t="s">
        <v>0</v>
      </c>
      <c r="E1567" s="116">
        <v>52</v>
      </c>
      <c r="F1567" s="269">
        <v>0</v>
      </c>
      <c r="G1567" s="116">
        <v>52</v>
      </c>
      <c r="H1567" s="269">
        <v>0</v>
      </c>
      <c r="I1567" s="269">
        <v>0</v>
      </c>
      <c r="J1567" s="116" t="s">
        <v>1908</v>
      </c>
      <c r="K1567" s="116" t="s">
        <v>1909</v>
      </c>
      <c r="L1567" s="189" t="s">
        <v>1910</v>
      </c>
    </row>
    <row r="1568" spans="1:12" s="19" customFormat="1" ht="111.75" customHeight="1" outlineLevel="1">
      <c r="A1568" s="124">
        <f t="shared" si="41"/>
        <v>1501</v>
      </c>
      <c r="B1568" s="121" t="s">
        <v>1911</v>
      </c>
      <c r="C1568" s="116" t="s">
        <v>187</v>
      </c>
      <c r="D1568" s="116" t="s">
        <v>0</v>
      </c>
      <c r="E1568" s="116">
        <v>150</v>
      </c>
      <c r="F1568" s="269">
        <v>0</v>
      </c>
      <c r="G1568" s="269">
        <v>0</v>
      </c>
      <c r="H1568" s="116">
        <v>150</v>
      </c>
      <c r="I1568" s="269">
        <v>0</v>
      </c>
      <c r="J1568" s="116" t="s">
        <v>1488</v>
      </c>
      <c r="K1568" s="116" t="s">
        <v>1912</v>
      </c>
      <c r="L1568" s="189" t="s">
        <v>1913</v>
      </c>
    </row>
    <row r="1569" spans="1:12" s="19" customFormat="1" ht="115.5" customHeight="1" outlineLevel="1">
      <c r="A1569" s="124">
        <f t="shared" si="41"/>
        <v>1502</v>
      </c>
      <c r="B1569" s="121" t="s">
        <v>1914</v>
      </c>
      <c r="C1569" s="116" t="s">
        <v>187</v>
      </c>
      <c r="D1569" s="116" t="s">
        <v>0</v>
      </c>
      <c r="E1569" s="116">
        <v>50</v>
      </c>
      <c r="F1569" s="269">
        <v>0</v>
      </c>
      <c r="G1569" s="269">
        <v>0</v>
      </c>
      <c r="H1569" s="116">
        <v>50</v>
      </c>
      <c r="I1569" s="269">
        <v>0</v>
      </c>
      <c r="J1569" s="116" t="s">
        <v>1488</v>
      </c>
      <c r="K1569" s="116" t="s">
        <v>1915</v>
      </c>
      <c r="L1569" s="189" t="s">
        <v>1916</v>
      </c>
    </row>
    <row r="1570" spans="1:12" s="19" customFormat="1" ht="100.5" customHeight="1" outlineLevel="1">
      <c r="A1570" s="124">
        <f t="shared" si="41"/>
        <v>1503</v>
      </c>
      <c r="B1570" s="121" t="s">
        <v>1917</v>
      </c>
      <c r="C1570" s="116" t="s">
        <v>285</v>
      </c>
      <c r="D1570" s="116" t="s">
        <v>0</v>
      </c>
      <c r="E1570" s="116">
        <v>18</v>
      </c>
      <c r="F1570" s="269">
        <v>0</v>
      </c>
      <c r="G1570" s="116">
        <v>18</v>
      </c>
      <c r="H1570" s="269">
        <v>0</v>
      </c>
      <c r="I1570" s="269">
        <v>0</v>
      </c>
      <c r="J1570" s="116" t="s">
        <v>385</v>
      </c>
      <c r="K1570" s="116"/>
      <c r="L1570" s="189" t="s">
        <v>1918</v>
      </c>
    </row>
    <row r="1571" spans="1:12" s="19" customFormat="1" ht="108.75" customHeight="1" outlineLevel="1">
      <c r="A1571" s="124">
        <f t="shared" si="41"/>
        <v>1504</v>
      </c>
      <c r="B1571" s="121" t="s">
        <v>1919</v>
      </c>
      <c r="C1571" s="116" t="s">
        <v>285</v>
      </c>
      <c r="D1571" s="116" t="s">
        <v>0</v>
      </c>
      <c r="E1571" s="116">
        <v>18</v>
      </c>
      <c r="F1571" s="269">
        <v>0</v>
      </c>
      <c r="G1571" s="116">
        <v>18</v>
      </c>
      <c r="H1571" s="269">
        <v>0</v>
      </c>
      <c r="I1571" s="269">
        <v>0</v>
      </c>
      <c r="J1571" s="116" t="s">
        <v>385</v>
      </c>
      <c r="K1571" s="116"/>
      <c r="L1571" s="189" t="s">
        <v>1918</v>
      </c>
    </row>
    <row r="1572" spans="1:12" s="19" customFormat="1" ht="110.25" customHeight="1" outlineLevel="1">
      <c r="A1572" s="124">
        <f t="shared" si="41"/>
        <v>1505</v>
      </c>
      <c r="B1572" s="121" t="s">
        <v>1920</v>
      </c>
      <c r="C1572" s="116" t="s">
        <v>285</v>
      </c>
      <c r="D1572" s="116" t="s">
        <v>0</v>
      </c>
      <c r="E1572" s="116">
        <v>18</v>
      </c>
      <c r="F1572" s="269">
        <v>0</v>
      </c>
      <c r="G1572" s="116">
        <v>18</v>
      </c>
      <c r="H1572" s="269">
        <v>0</v>
      </c>
      <c r="I1572" s="269">
        <v>0</v>
      </c>
      <c r="J1572" s="116" t="s">
        <v>385</v>
      </c>
      <c r="K1572" s="116"/>
      <c r="L1572" s="189" t="s">
        <v>1918</v>
      </c>
    </row>
    <row r="1573" spans="1:12" s="19" customFormat="1" ht="105" customHeight="1" outlineLevel="1">
      <c r="A1573" s="124">
        <f t="shared" si="41"/>
        <v>1506</v>
      </c>
      <c r="B1573" s="121" t="s">
        <v>1921</v>
      </c>
      <c r="C1573" s="116" t="s">
        <v>285</v>
      </c>
      <c r="D1573" s="116" t="s">
        <v>0</v>
      </c>
      <c r="E1573" s="116">
        <v>18</v>
      </c>
      <c r="F1573" s="269">
        <v>0</v>
      </c>
      <c r="G1573" s="116">
        <v>18</v>
      </c>
      <c r="H1573" s="269">
        <v>0</v>
      </c>
      <c r="I1573" s="269">
        <v>0</v>
      </c>
      <c r="J1573" s="116" t="s">
        <v>385</v>
      </c>
      <c r="K1573" s="116"/>
      <c r="L1573" s="189" t="s">
        <v>1918</v>
      </c>
    </row>
    <row r="1574" spans="1:12" s="19" customFormat="1" ht="83.25" customHeight="1" outlineLevel="1">
      <c r="A1574" s="124">
        <f t="shared" si="41"/>
        <v>1507</v>
      </c>
      <c r="B1574" s="121" t="s">
        <v>1922</v>
      </c>
      <c r="C1574" s="116" t="s">
        <v>285</v>
      </c>
      <c r="D1574" s="116" t="s">
        <v>0</v>
      </c>
      <c r="E1574" s="116">
        <v>2</v>
      </c>
      <c r="F1574" s="116">
        <v>2</v>
      </c>
      <c r="G1574" s="269">
        <v>0</v>
      </c>
      <c r="H1574" s="269">
        <v>0</v>
      </c>
      <c r="I1574" s="269">
        <v>0</v>
      </c>
      <c r="J1574" s="116" t="s">
        <v>1923</v>
      </c>
      <c r="K1574" s="116" t="s">
        <v>1924</v>
      </c>
      <c r="L1574" s="189" t="s">
        <v>1841</v>
      </c>
    </row>
    <row r="1575" spans="1:12" s="19" customFormat="1" ht="87.75" customHeight="1" outlineLevel="1">
      <c r="A1575" s="124">
        <f t="shared" si="41"/>
        <v>1508</v>
      </c>
      <c r="B1575" s="121" t="s">
        <v>1925</v>
      </c>
      <c r="C1575" s="116" t="s">
        <v>285</v>
      </c>
      <c r="D1575" s="116" t="s">
        <v>0</v>
      </c>
      <c r="E1575" s="116">
        <v>2</v>
      </c>
      <c r="F1575" s="116">
        <v>2</v>
      </c>
      <c r="G1575" s="269">
        <v>0</v>
      </c>
      <c r="H1575" s="269">
        <v>0</v>
      </c>
      <c r="I1575" s="269">
        <v>0</v>
      </c>
      <c r="J1575" s="116" t="s">
        <v>1923</v>
      </c>
      <c r="K1575" s="116" t="s">
        <v>1924</v>
      </c>
      <c r="L1575" s="189" t="s">
        <v>1841</v>
      </c>
    </row>
    <row r="1576" spans="1:12" s="19" customFormat="1" ht="83.25" customHeight="1" outlineLevel="1">
      <c r="A1576" s="124">
        <f t="shared" si="41"/>
        <v>1509</v>
      </c>
      <c r="B1576" s="121" t="s">
        <v>1926</v>
      </c>
      <c r="C1576" s="116" t="s">
        <v>285</v>
      </c>
      <c r="D1576" s="116" t="s">
        <v>0</v>
      </c>
      <c r="E1576" s="116">
        <v>2</v>
      </c>
      <c r="F1576" s="116">
        <v>2</v>
      </c>
      <c r="G1576" s="269">
        <v>0</v>
      </c>
      <c r="H1576" s="269">
        <v>0</v>
      </c>
      <c r="I1576" s="269">
        <v>0</v>
      </c>
      <c r="J1576" s="116" t="s">
        <v>1923</v>
      </c>
      <c r="K1576" s="116" t="s">
        <v>1924</v>
      </c>
      <c r="L1576" s="189" t="s">
        <v>1841</v>
      </c>
    </row>
    <row r="1577" spans="1:12" s="19" customFormat="1" ht="75" customHeight="1" outlineLevel="1">
      <c r="A1577" s="124">
        <f t="shared" si="41"/>
        <v>1510</v>
      </c>
      <c r="B1577" s="121" t="s">
        <v>1927</v>
      </c>
      <c r="C1577" s="116" t="s">
        <v>285</v>
      </c>
      <c r="D1577" s="116" t="s">
        <v>0</v>
      </c>
      <c r="E1577" s="116">
        <v>2</v>
      </c>
      <c r="F1577" s="116">
        <v>2</v>
      </c>
      <c r="G1577" s="269">
        <v>0</v>
      </c>
      <c r="H1577" s="269">
        <v>0</v>
      </c>
      <c r="I1577" s="269">
        <v>0</v>
      </c>
      <c r="J1577" s="116" t="s">
        <v>1923</v>
      </c>
      <c r="K1577" s="116" t="s">
        <v>1924</v>
      </c>
      <c r="L1577" s="189" t="s">
        <v>1841</v>
      </c>
    </row>
    <row r="1578" spans="1:12" s="19" customFormat="1" ht="81.75" customHeight="1" outlineLevel="1">
      <c r="A1578" s="124">
        <f t="shared" si="41"/>
        <v>1511</v>
      </c>
      <c r="B1578" s="121" t="s">
        <v>1928</v>
      </c>
      <c r="C1578" s="116" t="s">
        <v>285</v>
      </c>
      <c r="D1578" s="116" t="s">
        <v>0</v>
      </c>
      <c r="E1578" s="116">
        <v>2</v>
      </c>
      <c r="F1578" s="116">
        <v>2</v>
      </c>
      <c r="G1578" s="269">
        <v>0</v>
      </c>
      <c r="H1578" s="269">
        <v>0</v>
      </c>
      <c r="I1578" s="269">
        <v>0</v>
      </c>
      <c r="J1578" s="116" t="s">
        <v>1923</v>
      </c>
      <c r="K1578" s="116" t="s">
        <v>1924</v>
      </c>
      <c r="L1578" s="189" t="s">
        <v>1841</v>
      </c>
    </row>
    <row r="1579" spans="1:12" s="19" customFormat="1" ht="74.25" customHeight="1" outlineLevel="1">
      <c r="A1579" s="124">
        <f t="shared" si="41"/>
        <v>1512</v>
      </c>
      <c r="B1579" s="121" t="s">
        <v>1929</v>
      </c>
      <c r="C1579" s="116" t="s">
        <v>285</v>
      </c>
      <c r="D1579" s="116" t="s">
        <v>0</v>
      </c>
      <c r="E1579" s="116">
        <v>2</v>
      </c>
      <c r="F1579" s="116">
        <v>2</v>
      </c>
      <c r="G1579" s="269">
        <v>0</v>
      </c>
      <c r="H1579" s="269">
        <v>0</v>
      </c>
      <c r="I1579" s="269">
        <v>0</v>
      </c>
      <c r="J1579" s="116" t="s">
        <v>1923</v>
      </c>
      <c r="K1579" s="116" t="s">
        <v>1924</v>
      </c>
      <c r="L1579" s="189" t="s">
        <v>1841</v>
      </c>
    </row>
    <row r="1580" spans="1:12" s="19" customFormat="1" ht="75" customHeight="1" outlineLevel="1">
      <c r="A1580" s="124">
        <f t="shared" si="41"/>
        <v>1513</v>
      </c>
      <c r="B1580" s="121" t="s">
        <v>1930</v>
      </c>
      <c r="C1580" s="116" t="s">
        <v>285</v>
      </c>
      <c r="D1580" s="116" t="s">
        <v>0</v>
      </c>
      <c r="E1580" s="116">
        <v>2</v>
      </c>
      <c r="F1580" s="116">
        <v>2</v>
      </c>
      <c r="G1580" s="269">
        <v>0</v>
      </c>
      <c r="H1580" s="269">
        <v>0</v>
      </c>
      <c r="I1580" s="269">
        <v>0</v>
      </c>
      <c r="J1580" s="116" t="s">
        <v>1923</v>
      </c>
      <c r="K1580" s="116" t="s">
        <v>1924</v>
      </c>
      <c r="L1580" s="189" t="s">
        <v>1841</v>
      </c>
    </row>
    <row r="1581" spans="1:12" s="19" customFormat="1" ht="88.5" customHeight="1" outlineLevel="1">
      <c r="A1581" s="124">
        <f t="shared" si="41"/>
        <v>1514</v>
      </c>
      <c r="B1581" s="121" t="s">
        <v>1931</v>
      </c>
      <c r="C1581" s="116" t="s">
        <v>285</v>
      </c>
      <c r="D1581" s="116" t="s">
        <v>0</v>
      </c>
      <c r="E1581" s="116">
        <v>2</v>
      </c>
      <c r="F1581" s="116">
        <v>2</v>
      </c>
      <c r="G1581" s="269">
        <v>0</v>
      </c>
      <c r="H1581" s="269">
        <v>0</v>
      </c>
      <c r="I1581" s="269">
        <v>0</v>
      </c>
      <c r="J1581" s="116" t="s">
        <v>1923</v>
      </c>
      <c r="K1581" s="116" t="s">
        <v>1924</v>
      </c>
      <c r="L1581" s="189" t="s">
        <v>1841</v>
      </c>
    </row>
    <row r="1582" spans="1:12" s="19" customFormat="1" ht="79.5" customHeight="1" outlineLevel="1">
      <c r="A1582" s="124">
        <f t="shared" si="41"/>
        <v>1515</v>
      </c>
      <c r="B1582" s="121" t="s">
        <v>1932</v>
      </c>
      <c r="C1582" s="116" t="s">
        <v>285</v>
      </c>
      <c r="D1582" s="116" t="s">
        <v>0</v>
      </c>
      <c r="E1582" s="116">
        <v>2</v>
      </c>
      <c r="F1582" s="116">
        <v>2</v>
      </c>
      <c r="G1582" s="269">
        <v>0</v>
      </c>
      <c r="H1582" s="269">
        <v>0</v>
      </c>
      <c r="I1582" s="269">
        <v>0</v>
      </c>
      <c r="J1582" s="116" t="s">
        <v>1923</v>
      </c>
      <c r="K1582" s="116" t="s">
        <v>1924</v>
      </c>
      <c r="L1582" s="189" t="s">
        <v>1841</v>
      </c>
    </row>
    <row r="1583" spans="1:12" s="19" customFormat="1" ht="79.5" customHeight="1" outlineLevel="1">
      <c r="A1583" s="124">
        <f t="shared" si="41"/>
        <v>1516</v>
      </c>
      <c r="B1583" s="121" t="s">
        <v>1933</v>
      </c>
      <c r="C1583" s="116" t="s">
        <v>285</v>
      </c>
      <c r="D1583" s="116" t="s">
        <v>0</v>
      </c>
      <c r="E1583" s="116">
        <v>2</v>
      </c>
      <c r="F1583" s="116">
        <v>2</v>
      </c>
      <c r="G1583" s="269">
        <v>0</v>
      </c>
      <c r="H1583" s="269">
        <v>0</v>
      </c>
      <c r="I1583" s="269">
        <v>0</v>
      </c>
      <c r="J1583" s="116" t="s">
        <v>1923</v>
      </c>
      <c r="K1583" s="116" t="s">
        <v>1924</v>
      </c>
      <c r="L1583" s="189" t="s">
        <v>1841</v>
      </c>
    </row>
    <row r="1584" spans="1:12" s="19" customFormat="1" ht="71.25" customHeight="1" outlineLevel="1">
      <c r="A1584" s="124">
        <f t="shared" si="41"/>
        <v>1517</v>
      </c>
      <c r="B1584" s="121" t="s">
        <v>1934</v>
      </c>
      <c r="C1584" s="116" t="s">
        <v>285</v>
      </c>
      <c r="D1584" s="116" t="s">
        <v>0</v>
      </c>
      <c r="E1584" s="116">
        <v>2</v>
      </c>
      <c r="F1584" s="116">
        <v>2</v>
      </c>
      <c r="G1584" s="269">
        <v>0</v>
      </c>
      <c r="H1584" s="269">
        <v>0</v>
      </c>
      <c r="I1584" s="269">
        <v>0</v>
      </c>
      <c r="J1584" s="116" t="s">
        <v>1923</v>
      </c>
      <c r="K1584" s="116" t="s">
        <v>1924</v>
      </c>
      <c r="L1584" s="189" t="s">
        <v>1841</v>
      </c>
    </row>
    <row r="1585" spans="1:12" s="19" customFormat="1" ht="87.75" customHeight="1" outlineLevel="1">
      <c r="A1585" s="124">
        <f t="shared" si="41"/>
        <v>1518</v>
      </c>
      <c r="B1585" s="121" t="s">
        <v>1935</v>
      </c>
      <c r="C1585" s="116" t="s">
        <v>285</v>
      </c>
      <c r="D1585" s="116" t="s">
        <v>0</v>
      </c>
      <c r="E1585" s="116">
        <v>8</v>
      </c>
      <c r="F1585" s="269">
        <v>0</v>
      </c>
      <c r="G1585" s="116">
        <v>8</v>
      </c>
      <c r="H1585" s="269">
        <v>0</v>
      </c>
      <c r="I1585" s="269">
        <v>0</v>
      </c>
      <c r="J1585" s="116" t="s">
        <v>68</v>
      </c>
      <c r="K1585" s="116" t="s">
        <v>1924</v>
      </c>
      <c r="L1585" s="189" t="s">
        <v>1841</v>
      </c>
    </row>
    <row r="1586" spans="1:12" s="19" customFormat="1" ht="90" customHeight="1" outlineLevel="1">
      <c r="A1586" s="124">
        <f t="shared" si="41"/>
        <v>1519</v>
      </c>
      <c r="B1586" s="121" t="s">
        <v>2936</v>
      </c>
      <c r="C1586" s="116" t="s">
        <v>285</v>
      </c>
      <c r="D1586" s="116" t="s">
        <v>0</v>
      </c>
      <c r="E1586" s="116">
        <v>4</v>
      </c>
      <c r="F1586" s="269">
        <v>0</v>
      </c>
      <c r="G1586" s="116">
        <v>4</v>
      </c>
      <c r="H1586" s="269">
        <v>0</v>
      </c>
      <c r="I1586" s="269">
        <v>0</v>
      </c>
      <c r="J1586" s="116" t="s">
        <v>68</v>
      </c>
      <c r="K1586" s="116" t="s">
        <v>1924</v>
      </c>
      <c r="L1586" s="189" t="s">
        <v>1841</v>
      </c>
    </row>
    <row r="1587" spans="1:12" s="19" customFormat="1" ht="59.25" customHeight="1" outlineLevel="1">
      <c r="A1587" s="124">
        <f t="shared" si="41"/>
        <v>1520</v>
      </c>
      <c r="B1587" s="121" t="s">
        <v>2937</v>
      </c>
      <c r="C1587" s="116" t="s">
        <v>285</v>
      </c>
      <c r="D1587" s="116" t="s">
        <v>0</v>
      </c>
      <c r="E1587" s="116">
        <v>2</v>
      </c>
      <c r="F1587" s="269">
        <v>0</v>
      </c>
      <c r="G1587" s="116">
        <v>2</v>
      </c>
      <c r="H1587" s="269">
        <v>0</v>
      </c>
      <c r="I1587" s="269">
        <v>0</v>
      </c>
      <c r="J1587" s="116" t="s">
        <v>68</v>
      </c>
      <c r="K1587" s="116" t="s">
        <v>1936</v>
      </c>
      <c r="L1587" s="189" t="s">
        <v>1937</v>
      </c>
    </row>
    <row r="1588" spans="1:12" s="19" customFormat="1" ht="60.75" customHeight="1" outlineLevel="1">
      <c r="A1588" s="124">
        <f t="shared" si="41"/>
        <v>1521</v>
      </c>
      <c r="B1588" s="121" t="s">
        <v>1938</v>
      </c>
      <c r="C1588" s="116" t="s">
        <v>285</v>
      </c>
      <c r="D1588" s="116" t="s">
        <v>0</v>
      </c>
      <c r="E1588" s="116">
        <v>2</v>
      </c>
      <c r="F1588" s="269">
        <v>0</v>
      </c>
      <c r="G1588" s="116">
        <v>2</v>
      </c>
      <c r="H1588" s="269">
        <v>0</v>
      </c>
      <c r="I1588" s="269">
        <v>0</v>
      </c>
      <c r="J1588" s="116" t="s">
        <v>68</v>
      </c>
      <c r="K1588" s="116" t="s">
        <v>1936</v>
      </c>
      <c r="L1588" s="189" t="s">
        <v>1937</v>
      </c>
    </row>
    <row r="1589" spans="1:12" s="19" customFormat="1" ht="67.5" customHeight="1" outlineLevel="1">
      <c r="A1589" s="124">
        <f t="shared" si="41"/>
        <v>1522</v>
      </c>
      <c r="B1589" s="121" t="s">
        <v>2935</v>
      </c>
      <c r="C1589" s="116" t="s">
        <v>285</v>
      </c>
      <c r="D1589" s="116" t="s">
        <v>0</v>
      </c>
      <c r="E1589" s="116">
        <v>2</v>
      </c>
      <c r="F1589" s="269">
        <v>0</v>
      </c>
      <c r="G1589" s="116">
        <v>2</v>
      </c>
      <c r="H1589" s="269">
        <v>0</v>
      </c>
      <c r="I1589" s="269">
        <v>0</v>
      </c>
      <c r="J1589" s="116" t="s">
        <v>68</v>
      </c>
      <c r="K1589" s="116" t="s">
        <v>1936</v>
      </c>
      <c r="L1589" s="189" t="s">
        <v>1937</v>
      </c>
    </row>
    <row r="1590" spans="1:12" s="19" customFormat="1" ht="63.75" customHeight="1" outlineLevel="1">
      <c r="A1590" s="124">
        <f t="shared" si="41"/>
        <v>1523</v>
      </c>
      <c r="B1590" s="121" t="s">
        <v>2938</v>
      </c>
      <c r="C1590" s="116" t="s">
        <v>285</v>
      </c>
      <c r="D1590" s="116" t="s">
        <v>0</v>
      </c>
      <c r="E1590" s="116">
        <v>2</v>
      </c>
      <c r="F1590" s="269">
        <v>0</v>
      </c>
      <c r="G1590" s="116">
        <v>2</v>
      </c>
      <c r="H1590" s="269">
        <v>0</v>
      </c>
      <c r="I1590" s="269">
        <v>0</v>
      </c>
      <c r="J1590" s="116" t="s">
        <v>68</v>
      </c>
      <c r="K1590" s="116" t="s">
        <v>1936</v>
      </c>
      <c r="L1590" s="189" t="s">
        <v>1937</v>
      </c>
    </row>
    <row r="1591" spans="1:12" s="19" customFormat="1" ht="68.25" customHeight="1" outlineLevel="1">
      <c r="A1591" s="124">
        <f t="shared" si="41"/>
        <v>1524</v>
      </c>
      <c r="B1591" s="121" t="s">
        <v>1939</v>
      </c>
      <c r="C1591" s="116" t="s">
        <v>285</v>
      </c>
      <c r="D1591" s="116" t="s">
        <v>0</v>
      </c>
      <c r="E1591" s="116">
        <v>24</v>
      </c>
      <c r="F1591" s="116">
        <v>24</v>
      </c>
      <c r="G1591" s="269">
        <v>0</v>
      </c>
      <c r="H1591" s="269">
        <v>0</v>
      </c>
      <c r="I1591" s="269">
        <v>0</v>
      </c>
      <c r="J1591" s="116" t="s">
        <v>1940</v>
      </c>
      <c r="K1591" s="116" t="s">
        <v>1941</v>
      </c>
      <c r="L1591" s="189" t="s">
        <v>1942</v>
      </c>
    </row>
    <row r="1592" spans="1:12" s="19" customFormat="1" ht="76.5" customHeight="1" outlineLevel="1">
      <c r="A1592" s="124">
        <f t="shared" si="41"/>
        <v>1525</v>
      </c>
      <c r="B1592" s="121" t="s">
        <v>1943</v>
      </c>
      <c r="C1592" s="116" t="s">
        <v>285</v>
      </c>
      <c r="D1592" s="116" t="s">
        <v>0</v>
      </c>
      <c r="E1592" s="116">
        <v>3</v>
      </c>
      <c r="F1592" s="116">
        <v>3</v>
      </c>
      <c r="G1592" s="269">
        <v>0</v>
      </c>
      <c r="H1592" s="269">
        <v>0</v>
      </c>
      <c r="I1592" s="269">
        <v>0</v>
      </c>
      <c r="J1592" s="116" t="s">
        <v>1944</v>
      </c>
      <c r="K1592" s="116" t="s">
        <v>1924</v>
      </c>
      <c r="L1592" s="189" t="s">
        <v>1945</v>
      </c>
    </row>
    <row r="1593" spans="1:12" s="19" customFormat="1" ht="106.5" customHeight="1" outlineLevel="1">
      <c r="A1593" s="124">
        <f t="shared" si="41"/>
        <v>1526</v>
      </c>
      <c r="B1593" s="121" t="s">
        <v>1946</v>
      </c>
      <c r="C1593" s="116" t="s">
        <v>285</v>
      </c>
      <c r="D1593" s="116" t="s">
        <v>0</v>
      </c>
      <c r="E1593" s="116">
        <v>8</v>
      </c>
      <c r="F1593" s="269">
        <v>0</v>
      </c>
      <c r="G1593" s="116">
        <v>8</v>
      </c>
      <c r="H1593" s="269">
        <v>0</v>
      </c>
      <c r="I1593" s="269">
        <v>0</v>
      </c>
      <c r="J1593" s="116" t="s">
        <v>1947</v>
      </c>
      <c r="K1593" s="116" t="s">
        <v>1861</v>
      </c>
      <c r="L1593" s="189" t="s">
        <v>1948</v>
      </c>
    </row>
    <row r="1594" spans="1:12" s="19" customFormat="1" ht="90.75" customHeight="1" outlineLevel="1">
      <c r="A1594" s="124">
        <f t="shared" si="41"/>
        <v>1527</v>
      </c>
      <c r="B1594" s="121" t="s">
        <v>1949</v>
      </c>
      <c r="C1594" s="116" t="s">
        <v>285</v>
      </c>
      <c r="D1594" s="116" t="s">
        <v>0</v>
      </c>
      <c r="E1594" s="116">
        <v>5</v>
      </c>
      <c r="F1594" s="269">
        <v>0</v>
      </c>
      <c r="G1594" s="116">
        <v>5</v>
      </c>
      <c r="H1594" s="269">
        <v>0</v>
      </c>
      <c r="I1594" s="269">
        <v>0</v>
      </c>
      <c r="J1594" s="116" t="s">
        <v>1947</v>
      </c>
      <c r="K1594" s="116" t="s">
        <v>1861</v>
      </c>
      <c r="L1594" s="189" t="s">
        <v>1948</v>
      </c>
    </row>
    <row r="1595" spans="1:12" s="19" customFormat="1" ht="93.75" customHeight="1" outlineLevel="1">
      <c r="A1595" s="124">
        <f t="shared" si="41"/>
        <v>1528</v>
      </c>
      <c r="B1595" s="121" t="s">
        <v>1950</v>
      </c>
      <c r="C1595" s="116" t="s">
        <v>285</v>
      </c>
      <c r="D1595" s="116" t="s">
        <v>0</v>
      </c>
      <c r="E1595" s="116">
        <v>5</v>
      </c>
      <c r="F1595" s="269">
        <v>0</v>
      </c>
      <c r="G1595" s="116">
        <v>5</v>
      </c>
      <c r="H1595" s="269">
        <v>0</v>
      </c>
      <c r="I1595" s="269">
        <v>0</v>
      </c>
      <c r="J1595" s="116" t="s">
        <v>1947</v>
      </c>
      <c r="K1595" s="116" t="s">
        <v>1861</v>
      </c>
      <c r="L1595" s="189" t="s">
        <v>1948</v>
      </c>
    </row>
    <row r="1596" spans="1:12" s="19" customFormat="1" ht="150" customHeight="1" outlineLevel="1">
      <c r="A1596" s="124">
        <f t="shared" si="41"/>
        <v>1529</v>
      </c>
      <c r="B1596" s="121" t="s">
        <v>1951</v>
      </c>
      <c r="C1596" s="116" t="s">
        <v>285</v>
      </c>
      <c r="D1596" s="116" t="s">
        <v>0</v>
      </c>
      <c r="E1596" s="116">
        <v>5</v>
      </c>
      <c r="F1596" s="269">
        <v>0</v>
      </c>
      <c r="G1596" s="269">
        <v>0</v>
      </c>
      <c r="H1596" s="116">
        <v>5</v>
      </c>
      <c r="I1596" s="269">
        <v>0</v>
      </c>
      <c r="J1596" s="116" t="s">
        <v>1947</v>
      </c>
      <c r="K1596" s="116" t="s">
        <v>1861</v>
      </c>
      <c r="L1596" s="189" t="s">
        <v>1952</v>
      </c>
    </row>
    <row r="1597" spans="1:12" s="19" customFormat="1" ht="156" customHeight="1" outlineLevel="1">
      <c r="A1597" s="124">
        <f t="shared" si="41"/>
        <v>1530</v>
      </c>
      <c r="B1597" s="121" t="s">
        <v>1953</v>
      </c>
      <c r="C1597" s="116" t="s">
        <v>285</v>
      </c>
      <c r="D1597" s="116" t="s">
        <v>0</v>
      </c>
      <c r="E1597" s="116">
        <v>6</v>
      </c>
      <c r="F1597" s="269">
        <v>0</v>
      </c>
      <c r="G1597" s="269">
        <v>0</v>
      </c>
      <c r="H1597" s="116">
        <v>6</v>
      </c>
      <c r="I1597" s="269">
        <v>0</v>
      </c>
      <c r="J1597" s="116" t="s">
        <v>1947</v>
      </c>
      <c r="K1597" s="116" t="s">
        <v>1861</v>
      </c>
      <c r="L1597" s="189" t="s">
        <v>1952</v>
      </c>
    </row>
    <row r="1598" spans="1:12" s="19" customFormat="1" ht="107.25" customHeight="1" outlineLevel="1">
      <c r="A1598" s="124">
        <f t="shared" si="41"/>
        <v>1531</v>
      </c>
      <c r="B1598" s="121" t="s">
        <v>1954</v>
      </c>
      <c r="C1598" s="116" t="s">
        <v>285</v>
      </c>
      <c r="D1598" s="116" t="s">
        <v>0</v>
      </c>
      <c r="E1598" s="116">
        <v>1</v>
      </c>
      <c r="F1598" s="116">
        <v>1</v>
      </c>
      <c r="G1598" s="269">
        <v>0</v>
      </c>
      <c r="H1598" s="116"/>
      <c r="I1598" s="269">
        <v>0</v>
      </c>
      <c r="J1598" s="116" t="s">
        <v>1947</v>
      </c>
      <c r="K1598" s="116" t="s">
        <v>1861</v>
      </c>
      <c r="L1598" s="189" t="s">
        <v>1952</v>
      </c>
    </row>
    <row r="1599" spans="1:12" s="19" customFormat="1" ht="279" customHeight="1" outlineLevel="1">
      <c r="A1599" s="124">
        <f t="shared" si="41"/>
        <v>1532</v>
      </c>
      <c r="B1599" s="121" t="s">
        <v>1955</v>
      </c>
      <c r="C1599" s="116" t="s">
        <v>285</v>
      </c>
      <c r="D1599" s="116" t="s">
        <v>0</v>
      </c>
      <c r="E1599" s="116">
        <v>18</v>
      </c>
      <c r="F1599" s="116">
        <v>18</v>
      </c>
      <c r="G1599" s="269">
        <v>0</v>
      </c>
      <c r="H1599" s="269">
        <v>0</v>
      </c>
      <c r="I1599" s="269">
        <v>0</v>
      </c>
      <c r="J1599" s="116" t="s">
        <v>1956</v>
      </c>
      <c r="K1599" s="116" t="s">
        <v>1861</v>
      </c>
      <c r="L1599" s="189" t="s">
        <v>1957</v>
      </c>
    </row>
    <row r="1600" spans="1:12" s="19" customFormat="1" ht="114.75" customHeight="1" outlineLevel="1">
      <c r="A1600" s="124">
        <f t="shared" si="41"/>
        <v>1533</v>
      </c>
      <c r="B1600" s="121" t="s">
        <v>1958</v>
      </c>
      <c r="C1600" s="116" t="s">
        <v>285</v>
      </c>
      <c r="D1600" s="116" t="s">
        <v>0</v>
      </c>
      <c r="E1600" s="116">
        <v>1</v>
      </c>
      <c r="F1600" s="116">
        <v>1</v>
      </c>
      <c r="G1600" s="269">
        <v>0</v>
      </c>
      <c r="H1600" s="269">
        <v>0</v>
      </c>
      <c r="I1600" s="269">
        <v>0</v>
      </c>
      <c r="J1600" s="116" t="s">
        <v>1947</v>
      </c>
      <c r="K1600" s="116" t="s">
        <v>1861</v>
      </c>
      <c r="L1600" s="189" t="s">
        <v>1952</v>
      </c>
    </row>
    <row r="1601" spans="1:12" s="19" customFormat="1" ht="62.25" customHeight="1" outlineLevel="1">
      <c r="A1601" s="124">
        <f t="shared" si="41"/>
        <v>1534</v>
      </c>
      <c r="B1601" s="121" t="s">
        <v>1959</v>
      </c>
      <c r="C1601" s="116" t="s">
        <v>187</v>
      </c>
      <c r="D1601" s="116" t="s">
        <v>0</v>
      </c>
      <c r="E1601" s="116">
        <v>1</v>
      </c>
      <c r="F1601" s="116">
        <v>1</v>
      </c>
      <c r="G1601" s="269">
        <v>0</v>
      </c>
      <c r="H1601" s="269">
        <v>0</v>
      </c>
      <c r="I1601" s="269">
        <v>0</v>
      </c>
      <c r="J1601" s="116" t="s">
        <v>1947</v>
      </c>
      <c r="K1601" s="116" t="s">
        <v>1861</v>
      </c>
      <c r="L1601" s="189" t="s">
        <v>1960</v>
      </c>
    </row>
    <row r="1602" spans="1:12" s="19" customFormat="1" ht="71.25" customHeight="1" outlineLevel="1">
      <c r="A1602" s="124">
        <f t="shared" si="41"/>
        <v>1535</v>
      </c>
      <c r="B1602" s="121" t="s">
        <v>1961</v>
      </c>
      <c r="C1602" s="116" t="s">
        <v>187</v>
      </c>
      <c r="D1602" s="116" t="s">
        <v>0</v>
      </c>
      <c r="E1602" s="116">
        <v>1</v>
      </c>
      <c r="F1602" s="116">
        <v>1</v>
      </c>
      <c r="G1602" s="269">
        <v>0</v>
      </c>
      <c r="H1602" s="269">
        <v>0</v>
      </c>
      <c r="I1602" s="269">
        <v>0</v>
      </c>
      <c r="J1602" s="116" t="s">
        <v>1947</v>
      </c>
      <c r="K1602" s="116" t="s">
        <v>1861</v>
      </c>
      <c r="L1602" s="189" t="s">
        <v>1960</v>
      </c>
    </row>
    <row r="1603" spans="1:12" s="19" customFormat="1" ht="144.75" customHeight="1" outlineLevel="1">
      <c r="A1603" s="124">
        <f t="shared" si="41"/>
        <v>1536</v>
      </c>
      <c r="B1603" s="121" t="s">
        <v>1962</v>
      </c>
      <c r="C1603" s="116" t="s">
        <v>187</v>
      </c>
      <c r="D1603" s="116" t="s">
        <v>0</v>
      </c>
      <c r="E1603" s="116">
        <v>1</v>
      </c>
      <c r="F1603" s="116">
        <v>1</v>
      </c>
      <c r="G1603" s="269">
        <v>0</v>
      </c>
      <c r="H1603" s="269">
        <v>0</v>
      </c>
      <c r="I1603" s="269">
        <v>0</v>
      </c>
      <c r="J1603" s="116" t="s">
        <v>1963</v>
      </c>
      <c r="K1603" s="116" t="s">
        <v>1964</v>
      </c>
      <c r="L1603" s="189" t="s">
        <v>1965</v>
      </c>
    </row>
    <row r="1604" spans="1:12" s="19" customFormat="1" ht="147.75" customHeight="1" outlineLevel="1">
      <c r="A1604" s="124">
        <f t="shared" si="41"/>
        <v>1537</v>
      </c>
      <c r="B1604" s="121" t="s">
        <v>1966</v>
      </c>
      <c r="C1604" s="116" t="s">
        <v>187</v>
      </c>
      <c r="D1604" s="116" t="s">
        <v>0</v>
      </c>
      <c r="E1604" s="116">
        <v>1</v>
      </c>
      <c r="F1604" s="116">
        <v>1</v>
      </c>
      <c r="G1604" s="269">
        <v>0</v>
      </c>
      <c r="H1604" s="269">
        <v>0</v>
      </c>
      <c r="I1604" s="269">
        <v>0</v>
      </c>
      <c r="J1604" s="116" t="s">
        <v>1963</v>
      </c>
      <c r="K1604" s="116" t="s">
        <v>1964</v>
      </c>
      <c r="L1604" s="189" t="s">
        <v>1967</v>
      </c>
    </row>
    <row r="1605" spans="1:12" s="19" customFormat="1" ht="176.25" customHeight="1" outlineLevel="1">
      <c r="A1605" s="124">
        <f t="shared" si="41"/>
        <v>1538</v>
      </c>
      <c r="B1605" s="121" t="s">
        <v>1968</v>
      </c>
      <c r="C1605" s="116" t="s">
        <v>187</v>
      </c>
      <c r="D1605" s="116" t="s">
        <v>0</v>
      </c>
      <c r="E1605" s="116">
        <v>10</v>
      </c>
      <c r="F1605" s="116">
        <v>10</v>
      </c>
      <c r="G1605" s="269">
        <v>0</v>
      </c>
      <c r="H1605" s="269">
        <v>0</v>
      </c>
      <c r="I1605" s="269">
        <v>0</v>
      </c>
      <c r="J1605" s="116" t="s">
        <v>1963</v>
      </c>
      <c r="K1605" s="116" t="s">
        <v>1964</v>
      </c>
      <c r="L1605" s="189" t="s">
        <v>1967</v>
      </c>
    </row>
    <row r="1606" spans="1:12" s="19" customFormat="1" ht="192" customHeight="1" outlineLevel="1">
      <c r="A1606" s="124">
        <f t="shared" si="41"/>
        <v>1539</v>
      </c>
      <c r="B1606" s="121" t="s">
        <v>1969</v>
      </c>
      <c r="C1606" s="116" t="s">
        <v>285</v>
      </c>
      <c r="D1606" s="116" t="s">
        <v>0</v>
      </c>
      <c r="E1606" s="116">
        <v>1</v>
      </c>
      <c r="F1606" s="116">
        <v>1</v>
      </c>
      <c r="G1606" s="269">
        <v>0</v>
      </c>
      <c r="H1606" s="269">
        <v>0</v>
      </c>
      <c r="I1606" s="269">
        <v>0</v>
      </c>
      <c r="J1606" s="116" t="s">
        <v>1970</v>
      </c>
      <c r="K1606" s="116" t="s">
        <v>1971</v>
      </c>
      <c r="L1606" s="189" t="s">
        <v>1972</v>
      </c>
    </row>
    <row r="1607" spans="1:12" s="19" customFormat="1" ht="133.5" customHeight="1" outlineLevel="1">
      <c r="A1607" s="124">
        <f t="shared" si="41"/>
        <v>1540</v>
      </c>
      <c r="B1607" s="121" t="s">
        <v>1973</v>
      </c>
      <c r="C1607" s="116" t="s">
        <v>285</v>
      </c>
      <c r="D1607" s="116" t="s">
        <v>0</v>
      </c>
      <c r="E1607" s="116">
        <v>1</v>
      </c>
      <c r="F1607" s="116">
        <v>1</v>
      </c>
      <c r="G1607" s="269">
        <v>0</v>
      </c>
      <c r="H1607" s="269">
        <v>0</v>
      </c>
      <c r="I1607" s="269">
        <v>0</v>
      </c>
      <c r="J1607" s="116" t="s">
        <v>1970</v>
      </c>
      <c r="K1607" s="116" t="s">
        <v>1971</v>
      </c>
      <c r="L1607" s="189" t="s">
        <v>1972</v>
      </c>
    </row>
    <row r="1608" spans="1:12" s="19" customFormat="1" ht="117.75" customHeight="1" outlineLevel="1">
      <c r="A1608" s="124">
        <f t="shared" si="41"/>
        <v>1541</v>
      </c>
      <c r="B1608" s="121" t="s">
        <v>1974</v>
      </c>
      <c r="C1608" s="116" t="s">
        <v>285</v>
      </c>
      <c r="D1608" s="116" t="s">
        <v>0</v>
      </c>
      <c r="E1608" s="116">
        <v>1</v>
      </c>
      <c r="F1608" s="116">
        <v>1</v>
      </c>
      <c r="G1608" s="269">
        <v>0</v>
      </c>
      <c r="H1608" s="269">
        <v>0</v>
      </c>
      <c r="I1608" s="269">
        <v>0</v>
      </c>
      <c r="J1608" s="116" t="s">
        <v>1970</v>
      </c>
      <c r="K1608" s="116" t="s">
        <v>1971</v>
      </c>
      <c r="L1608" s="189" t="s">
        <v>1972</v>
      </c>
    </row>
    <row r="1609" spans="1:12" s="19" customFormat="1" ht="108.75" customHeight="1" outlineLevel="1">
      <c r="A1609" s="124">
        <f t="shared" si="41"/>
        <v>1542</v>
      </c>
      <c r="B1609" s="121" t="s">
        <v>1975</v>
      </c>
      <c r="C1609" s="116" t="s">
        <v>285</v>
      </c>
      <c r="D1609" s="116" t="s">
        <v>0</v>
      </c>
      <c r="E1609" s="116">
        <v>1</v>
      </c>
      <c r="F1609" s="116">
        <v>1</v>
      </c>
      <c r="G1609" s="269">
        <v>0</v>
      </c>
      <c r="H1609" s="269">
        <v>0</v>
      </c>
      <c r="I1609" s="269">
        <v>0</v>
      </c>
      <c r="J1609" s="116" t="s">
        <v>1970</v>
      </c>
      <c r="K1609" s="116" t="s">
        <v>1971</v>
      </c>
      <c r="L1609" s="189" t="s">
        <v>1972</v>
      </c>
    </row>
    <row r="1610" spans="1:12" s="19" customFormat="1" ht="58.5" customHeight="1" outlineLevel="1">
      <c r="A1610" s="124">
        <f t="shared" si="41"/>
        <v>1543</v>
      </c>
      <c r="B1610" s="121" t="s">
        <v>1976</v>
      </c>
      <c r="C1610" s="116" t="s">
        <v>187</v>
      </c>
      <c r="D1610" s="116" t="s">
        <v>0</v>
      </c>
      <c r="E1610" s="116">
        <v>50</v>
      </c>
      <c r="F1610" s="269">
        <v>0</v>
      </c>
      <c r="G1610" s="116">
        <v>50</v>
      </c>
      <c r="H1610" s="269">
        <v>0</v>
      </c>
      <c r="I1610" s="269">
        <v>0</v>
      </c>
      <c r="J1610" s="116" t="s">
        <v>1977</v>
      </c>
      <c r="K1610" s="116" t="s">
        <v>1978</v>
      </c>
      <c r="L1610" s="189" t="s">
        <v>1977</v>
      </c>
    </row>
    <row r="1611" spans="1:12" ht="65.25" customHeight="1" outlineLevel="1">
      <c r="A1611" s="124">
        <f t="shared" si="41"/>
        <v>1544</v>
      </c>
      <c r="B1611" s="121" t="s">
        <v>1979</v>
      </c>
      <c r="C1611" s="116" t="s">
        <v>187</v>
      </c>
      <c r="D1611" s="116" t="s">
        <v>0</v>
      </c>
      <c r="E1611" s="116">
        <v>20</v>
      </c>
      <c r="F1611" s="269">
        <v>0</v>
      </c>
      <c r="G1611" s="116">
        <v>20</v>
      </c>
      <c r="H1611" s="269">
        <v>0</v>
      </c>
      <c r="I1611" s="269">
        <v>0</v>
      </c>
      <c r="J1611" s="116" t="s">
        <v>81</v>
      </c>
      <c r="K1611" s="116" t="s">
        <v>1978</v>
      </c>
      <c r="L1611" s="189" t="s">
        <v>1980</v>
      </c>
    </row>
    <row r="1612" spans="1:12" ht="69" customHeight="1" outlineLevel="1">
      <c r="A1612" s="124">
        <f t="shared" si="41"/>
        <v>1545</v>
      </c>
      <c r="B1612" s="121" t="s">
        <v>1981</v>
      </c>
      <c r="C1612" s="116" t="s">
        <v>187</v>
      </c>
      <c r="D1612" s="116" t="s">
        <v>0</v>
      </c>
      <c r="E1612" s="116">
        <v>12</v>
      </c>
      <c r="F1612" s="269">
        <v>0</v>
      </c>
      <c r="G1612" s="116">
        <v>12</v>
      </c>
      <c r="H1612" s="269">
        <v>0</v>
      </c>
      <c r="I1612" s="269">
        <v>0</v>
      </c>
      <c r="J1612" s="116" t="s">
        <v>81</v>
      </c>
      <c r="K1612" s="116" t="s">
        <v>1982</v>
      </c>
      <c r="L1612" s="189" t="s">
        <v>1980</v>
      </c>
    </row>
    <row r="1613" spans="1:12" ht="94.5" customHeight="1" outlineLevel="1">
      <c r="A1613" s="124">
        <f t="shared" si="41"/>
        <v>1546</v>
      </c>
      <c r="B1613" s="121" t="s">
        <v>1983</v>
      </c>
      <c r="C1613" s="116" t="s">
        <v>285</v>
      </c>
      <c r="D1613" s="116" t="s">
        <v>0</v>
      </c>
      <c r="E1613" s="116">
        <v>6</v>
      </c>
      <c r="F1613" s="116">
        <v>6</v>
      </c>
      <c r="G1613" s="269">
        <v>0</v>
      </c>
      <c r="H1613" s="269">
        <v>0</v>
      </c>
      <c r="I1613" s="269">
        <v>0</v>
      </c>
      <c r="J1613" s="116" t="s">
        <v>1940</v>
      </c>
      <c r="K1613" s="116"/>
      <c r="L1613" s="189" t="s">
        <v>1984</v>
      </c>
    </row>
    <row r="1614" spans="1:12" ht="128.25" customHeight="1" outlineLevel="1">
      <c r="A1614" s="124">
        <f t="shared" si="41"/>
        <v>1547</v>
      </c>
      <c r="B1614" s="121" t="s">
        <v>1985</v>
      </c>
      <c r="C1614" s="116" t="s">
        <v>285</v>
      </c>
      <c r="D1614" s="116" t="s">
        <v>0</v>
      </c>
      <c r="E1614" s="116">
        <v>10</v>
      </c>
      <c r="F1614" s="116">
        <v>10</v>
      </c>
      <c r="G1614" s="269">
        <v>0</v>
      </c>
      <c r="H1614" s="269">
        <v>0</v>
      </c>
      <c r="I1614" s="269">
        <v>0</v>
      </c>
      <c r="J1614" s="116" t="s">
        <v>1940</v>
      </c>
      <c r="K1614" s="116"/>
      <c r="L1614" s="189" t="s">
        <v>1986</v>
      </c>
    </row>
    <row r="1615" spans="1:12" ht="149.25" customHeight="1" outlineLevel="1">
      <c r="A1615" s="124">
        <f t="shared" si="41"/>
        <v>1548</v>
      </c>
      <c r="B1615" s="151" t="s">
        <v>1987</v>
      </c>
      <c r="C1615" s="152" t="s">
        <v>285</v>
      </c>
      <c r="D1615" s="152" t="s">
        <v>0</v>
      </c>
      <c r="E1615" s="152">
        <v>17</v>
      </c>
      <c r="F1615" s="152">
        <v>17</v>
      </c>
      <c r="G1615" s="269">
        <v>0</v>
      </c>
      <c r="H1615" s="269">
        <v>0</v>
      </c>
      <c r="I1615" s="269">
        <v>0</v>
      </c>
      <c r="J1615" s="116" t="s">
        <v>1940</v>
      </c>
      <c r="K1615" s="116"/>
      <c r="L1615" s="189" t="s">
        <v>2814</v>
      </c>
    </row>
    <row r="1616" spans="1:12" ht="93" customHeight="1" outlineLevel="1">
      <c r="A1616" s="124">
        <f t="shared" si="41"/>
        <v>1549</v>
      </c>
      <c r="B1616" s="121" t="s">
        <v>1988</v>
      </c>
      <c r="C1616" s="116" t="s">
        <v>285</v>
      </c>
      <c r="D1616" s="116" t="s">
        <v>0</v>
      </c>
      <c r="E1616" s="116">
        <v>1</v>
      </c>
      <c r="F1616" s="269">
        <v>0</v>
      </c>
      <c r="G1616" s="116">
        <v>1</v>
      </c>
      <c r="H1616" s="269">
        <v>0</v>
      </c>
      <c r="I1616" s="269">
        <v>0</v>
      </c>
      <c r="J1616" s="116" t="s">
        <v>68</v>
      </c>
      <c r="K1616" s="116"/>
      <c r="L1616" s="189" t="s">
        <v>1989</v>
      </c>
    </row>
    <row r="1617" spans="1:12" ht="117.75" customHeight="1" outlineLevel="1">
      <c r="A1617" s="124">
        <f t="shared" si="41"/>
        <v>1550</v>
      </c>
      <c r="B1617" s="121" t="s">
        <v>1990</v>
      </c>
      <c r="C1617" s="116" t="s">
        <v>187</v>
      </c>
      <c r="D1617" s="116" t="s">
        <v>0</v>
      </c>
      <c r="E1617" s="116">
        <v>8</v>
      </c>
      <c r="F1617" s="269">
        <v>0</v>
      </c>
      <c r="G1617" s="116">
        <v>8</v>
      </c>
      <c r="H1617" s="269">
        <v>0</v>
      </c>
      <c r="I1617" s="269">
        <v>0</v>
      </c>
      <c r="J1617" s="116"/>
      <c r="K1617" s="116"/>
      <c r="L1617" s="189" t="s">
        <v>1991</v>
      </c>
    </row>
    <row r="1618" spans="1:12" ht="65.25" customHeight="1" outlineLevel="1">
      <c r="A1618" s="124">
        <f t="shared" si="41"/>
        <v>1551</v>
      </c>
      <c r="B1618" s="121" t="s">
        <v>1992</v>
      </c>
      <c r="C1618" s="116" t="s">
        <v>187</v>
      </c>
      <c r="D1618" s="116" t="s">
        <v>0</v>
      </c>
      <c r="E1618" s="116">
        <v>10</v>
      </c>
      <c r="F1618" s="269">
        <v>0</v>
      </c>
      <c r="G1618" s="269">
        <v>0</v>
      </c>
      <c r="H1618" s="116">
        <v>10</v>
      </c>
      <c r="I1618" s="269">
        <v>0</v>
      </c>
      <c r="J1618" s="116"/>
      <c r="K1618" s="116" t="s">
        <v>1737</v>
      </c>
      <c r="L1618" s="189" t="s">
        <v>1993</v>
      </c>
    </row>
    <row r="1619" spans="1:12" ht="80.25" customHeight="1" outlineLevel="1">
      <c r="A1619" s="155">
        <f t="shared" si="41"/>
        <v>1552</v>
      </c>
      <c r="B1619" s="159" t="s">
        <v>1994</v>
      </c>
      <c r="C1619" s="118" t="s">
        <v>187</v>
      </c>
      <c r="D1619" s="118" t="s">
        <v>0</v>
      </c>
      <c r="E1619" s="118">
        <v>4</v>
      </c>
      <c r="F1619" s="118">
        <v>4</v>
      </c>
      <c r="G1619" s="269">
        <v>0</v>
      </c>
      <c r="H1619" s="269">
        <v>0</v>
      </c>
      <c r="I1619" s="269">
        <v>0</v>
      </c>
      <c r="J1619" s="118" t="s">
        <v>1995</v>
      </c>
      <c r="K1619" s="118" t="s">
        <v>1996</v>
      </c>
      <c r="L1619" s="212" t="s">
        <v>1997</v>
      </c>
    </row>
    <row r="1620" spans="1:12" ht="27" customHeight="1" outlineLevel="1">
      <c r="A1620" s="156"/>
      <c r="B1620" s="294" t="s">
        <v>2939</v>
      </c>
      <c r="C1620" s="295"/>
      <c r="D1620" s="295"/>
      <c r="E1620" s="295"/>
      <c r="F1620" s="295"/>
      <c r="G1620" s="295"/>
      <c r="H1620" s="295"/>
      <c r="I1620" s="295"/>
      <c r="J1620" s="295"/>
      <c r="K1620" s="295"/>
      <c r="L1620" s="295"/>
    </row>
    <row r="1621" spans="1:12" ht="141" customHeight="1" outlineLevel="1">
      <c r="A1621" s="64">
        <f>A1619+1</f>
        <v>1553</v>
      </c>
      <c r="B1621" s="265" t="s">
        <v>1998</v>
      </c>
      <c r="C1621" s="247" t="s">
        <v>187</v>
      </c>
      <c r="D1621" s="247" t="s">
        <v>0</v>
      </c>
      <c r="E1621" s="247">
        <v>73</v>
      </c>
      <c r="F1621" s="269">
        <v>0</v>
      </c>
      <c r="G1621" s="247">
        <v>73</v>
      </c>
      <c r="H1621" s="269">
        <v>0</v>
      </c>
      <c r="I1621" s="269">
        <v>0</v>
      </c>
      <c r="J1621" s="247" t="s">
        <v>2815</v>
      </c>
      <c r="K1621" s="114" t="s">
        <v>1516</v>
      </c>
      <c r="L1621" s="211" t="s">
        <v>1999</v>
      </c>
    </row>
    <row r="1622" spans="1:12" ht="140.25" customHeight="1" outlineLevel="1">
      <c r="A1622" s="64">
        <f aca="true" t="shared" si="42" ref="A1622:A1652">A1621+1</f>
        <v>1554</v>
      </c>
      <c r="B1622" s="161" t="s">
        <v>2000</v>
      </c>
      <c r="C1622" s="116" t="s">
        <v>187</v>
      </c>
      <c r="D1622" s="116" t="s">
        <v>0</v>
      </c>
      <c r="E1622" s="116">
        <v>4</v>
      </c>
      <c r="F1622" s="269">
        <v>0</v>
      </c>
      <c r="G1622" s="116">
        <v>4</v>
      </c>
      <c r="H1622" s="269">
        <v>0</v>
      </c>
      <c r="I1622" s="269">
        <v>0</v>
      </c>
      <c r="J1622" s="116" t="s">
        <v>2001</v>
      </c>
      <c r="K1622" s="116" t="s">
        <v>1516</v>
      </c>
      <c r="L1622" s="189" t="s">
        <v>1999</v>
      </c>
    </row>
    <row r="1623" spans="1:12" ht="137.25" customHeight="1" outlineLevel="1">
      <c r="A1623" s="64">
        <f t="shared" si="42"/>
        <v>1555</v>
      </c>
      <c r="B1623" s="161" t="s">
        <v>2002</v>
      </c>
      <c r="C1623" s="116" t="s">
        <v>187</v>
      </c>
      <c r="D1623" s="116" t="s">
        <v>0</v>
      </c>
      <c r="E1623" s="116">
        <v>2</v>
      </c>
      <c r="F1623" s="269">
        <v>0</v>
      </c>
      <c r="G1623" s="116">
        <v>2</v>
      </c>
      <c r="H1623" s="269">
        <v>0</v>
      </c>
      <c r="I1623" s="269">
        <v>0</v>
      </c>
      <c r="J1623" s="116" t="s">
        <v>2003</v>
      </c>
      <c r="K1623" s="116" t="s">
        <v>1516</v>
      </c>
      <c r="L1623" s="189" t="s">
        <v>1999</v>
      </c>
    </row>
    <row r="1624" spans="1:12" ht="162" customHeight="1" outlineLevel="1">
      <c r="A1624" s="64">
        <f t="shared" si="42"/>
        <v>1556</v>
      </c>
      <c r="B1624" s="161" t="s">
        <v>2004</v>
      </c>
      <c r="C1624" s="116" t="s">
        <v>187</v>
      </c>
      <c r="D1624" s="116" t="s">
        <v>0</v>
      </c>
      <c r="E1624" s="116">
        <v>16</v>
      </c>
      <c r="F1624" s="269">
        <v>0</v>
      </c>
      <c r="G1624" s="116">
        <v>16</v>
      </c>
      <c r="H1624" s="269">
        <v>0</v>
      </c>
      <c r="I1624" s="269">
        <v>0</v>
      </c>
      <c r="J1624" s="116" t="s">
        <v>2005</v>
      </c>
      <c r="K1624" s="116" t="s">
        <v>1516</v>
      </c>
      <c r="L1624" s="189" t="s">
        <v>1999</v>
      </c>
    </row>
    <row r="1625" spans="1:12" ht="134.25" customHeight="1" outlineLevel="1">
      <c r="A1625" s="64">
        <f t="shared" si="42"/>
        <v>1557</v>
      </c>
      <c r="B1625" s="161" t="s">
        <v>2006</v>
      </c>
      <c r="C1625" s="116" t="s">
        <v>187</v>
      </c>
      <c r="D1625" s="116" t="s">
        <v>0</v>
      </c>
      <c r="E1625" s="116">
        <v>4</v>
      </c>
      <c r="F1625" s="269">
        <v>0</v>
      </c>
      <c r="G1625" s="116">
        <v>4</v>
      </c>
      <c r="H1625" s="269">
        <v>0</v>
      </c>
      <c r="I1625" s="269">
        <v>0</v>
      </c>
      <c r="J1625" s="116" t="s">
        <v>2007</v>
      </c>
      <c r="K1625" s="116" t="s">
        <v>1516</v>
      </c>
      <c r="L1625" s="189" t="s">
        <v>1999</v>
      </c>
    </row>
    <row r="1626" spans="1:12" ht="144.75" customHeight="1" outlineLevel="1">
      <c r="A1626" s="64">
        <f t="shared" si="42"/>
        <v>1558</v>
      </c>
      <c r="B1626" s="161" t="s">
        <v>2008</v>
      </c>
      <c r="C1626" s="116" t="s">
        <v>187</v>
      </c>
      <c r="D1626" s="116" t="s">
        <v>0</v>
      </c>
      <c r="E1626" s="116">
        <v>2</v>
      </c>
      <c r="F1626" s="269">
        <v>0</v>
      </c>
      <c r="G1626" s="116">
        <v>2</v>
      </c>
      <c r="H1626" s="269">
        <v>0</v>
      </c>
      <c r="I1626" s="269">
        <v>0</v>
      </c>
      <c r="J1626" s="116" t="s">
        <v>2009</v>
      </c>
      <c r="K1626" s="116" t="s">
        <v>1516</v>
      </c>
      <c r="L1626" s="189" t="s">
        <v>1999</v>
      </c>
    </row>
    <row r="1627" spans="1:12" ht="142.5" customHeight="1" outlineLevel="1">
      <c r="A1627" s="64">
        <f t="shared" si="42"/>
        <v>1559</v>
      </c>
      <c r="B1627" s="161" t="s">
        <v>2010</v>
      </c>
      <c r="C1627" s="116" t="s">
        <v>187</v>
      </c>
      <c r="D1627" s="116" t="s">
        <v>0</v>
      </c>
      <c r="E1627" s="116">
        <v>8</v>
      </c>
      <c r="F1627" s="269">
        <v>0</v>
      </c>
      <c r="G1627" s="116">
        <v>8</v>
      </c>
      <c r="H1627" s="269">
        <v>0</v>
      </c>
      <c r="I1627" s="269">
        <v>0</v>
      </c>
      <c r="J1627" s="116" t="s">
        <v>2011</v>
      </c>
      <c r="K1627" s="116" t="s">
        <v>1516</v>
      </c>
      <c r="L1627" s="189" t="s">
        <v>1999</v>
      </c>
    </row>
    <row r="1628" spans="1:12" ht="142.5" customHeight="1" outlineLevel="1">
      <c r="A1628" s="64">
        <f t="shared" si="42"/>
        <v>1560</v>
      </c>
      <c r="B1628" s="161" t="s">
        <v>2012</v>
      </c>
      <c r="C1628" s="116" t="s">
        <v>187</v>
      </c>
      <c r="D1628" s="116" t="s">
        <v>0</v>
      </c>
      <c r="E1628" s="116">
        <v>4</v>
      </c>
      <c r="F1628" s="269">
        <v>0</v>
      </c>
      <c r="G1628" s="116">
        <v>4</v>
      </c>
      <c r="H1628" s="269">
        <v>0</v>
      </c>
      <c r="I1628" s="269">
        <v>0</v>
      </c>
      <c r="J1628" s="116" t="s">
        <v>2013</v>
      </c>
      <c r="K1628" s="116" t="s">
        <v>1516</v>
      </c>
      <c r="L1628" s="189" t="s">
        <v>1999</v>
      </c>
    </row>
    <row r="1629" spans="1:12" ht="141.75" customHeight="1" outlineLevel="1">
      <c r="A1629" s="64">
        <f t="shared" si="42"/>
        <v>1561</v>
      </c>
      <c r="B1629" s="161" t="s">
        <v>2014</v>
      </c>
      <c r="C1629" s="116" t="s">
        <v>187</v>
      </c>
      <c r="D1629" s="116" t="s">
        <v>0</v>
      </c>
      <c r="E1629" s="116">
        <v>2</v>
      </c>
      <c r="F1629" s="269">
        <v>0</v>
      </c>
      <c r="G1629" s="116">
        <v>2</v>
      </c>
      <c r="H1629" s="269">
        <v>0</v>
      </c>
      <c r="I1629" s="269">
        <v>0</v>
      </c>
      <c r="J1629" s="116" t="s">
        <v>2015</v>
      </c>
      <c r="K1629" s="116" t="s">
        <v>1516</v>
      </c>
      <c r="L1629" s="189" t="s">
        <v>1999</v>
      </c>
    </row>
    <row r="1630" spans="1:12" ht="135.75" customHeight="1" outlineLevel="1">
      <c r="A1630" s="64">
        <f t="shared" si="42"/>
        <v>1562</v>
      </c>
      <c r="B1630" s="161" t="s">
        <v>2016</v>
      </c>
      <c r="C1630" s="116" t="s">
        <v>187</v>
      </c>
      <c r="D1630" s="116" t="s">
        <v>0</v>
      </c>
      <c r="E1630" s="116">
        <v>2</v>
      </c>
      <c r="F1630" s="269">
        <v>0</v>
      </c>
      <c r="G1630" s="116">
        <v>2</v>
      </c>
      <c r="H1630" s="269">
        <v>0</v>
      </c>
      <c r="I1630" s="269">
        <v>0</v>
      </c>
      <c r="J1630" s="116" t="s">
        <v>2017</v>
      </c>
      <c r="K1630" s="116" t="s">
        <v>1516</v>
      </c>
      <c r="L1630" s="189" t="s">
        <v>1999</v>
      </c>
    </row>
    <row r="1631" spans="1:12" ht="144" customHeight="1" outlineLevel="1">
      <c r="A1631" s="64">
        <f t="shared" si="42"/>
        <v>1563</v>
      </c>
      <c r="B1631" s="161" t="s">
        <v>2018</v>
      </c>
      <c r="C1631" s="116" t="s">
        <v>187</v>
      </c>
      <c r="D1631" s="116" t="s">
        <v>0</v>
      </c>
      <c r="E1631" s="116">
        <v>6</v>
      </c>
      <c r="F1631" s="269">
        <v>0</v>
      </c>
      <c r="G1631" s="116">
        <v>6</v>
      </c>
      <c r="H1631" s="269">
        <v>0</v>
      </c>
      <c r="I1631" s="269">
        <v>0</v>
      </c>
      <c r="J1631" s="116" t="s">
        <v>2019</v>
      </c>
      <c r="K1631" s="116" t="s">
        <v>1516</v>
      </c>
      <c r="L1631" s="189" t="s">
        <v>1999</v>
      </c>
    </row>
    <row r="1632" spans="1:12" ht="142.5" customHeight="1" outlineLevel="1">
      <c r="A1632" s="64">
        <f t="shared" si="42"/>
        <v>1564</v>
      </c>
      <c r="B1632" s="161" t="s">
        <v>2020</v>
      </c>
      <c r="C1632" s="116" t="s">
        <v>187</v>
      </c>
      <c r="D1632" s="116" t="s">
        <v>0</v>
      </c>
      <c r="E1632" s="116">
        <v>7</v>
      </c>
      <c r="F1632" s="269">
        <v>0</v>
      </c>
      <c r="G1632" s="116">
        <v>7</v>
      </c>
      <c r="H1632" s="269">
        <v>0</v>
      </c>
      <c r="I1632" s="269">
        <v>0</v>
      </c>
      <c r="J1632" s="116" t="s">
        <v>2021</v>
      </c>
      <c r="K1632" s="116" t="s">
        <v>1516</v>
      </c>
      <c r="L1632" s="189" t="s">
        <v>1999</v>
      </c>
    </row>
    <row r="1633" spans="1:12" ht="137.25" customHeight="1" outlineLevel="1">
      <c r="A1633" s="64">
        <f t="shared" si="42"/>
        <v>1565</v>
      </c>
      <c r="B1633" s="161" t="s">
        <v>2022</v>
      </c>
      <c r="C1633" s="116" t="s">
        <v>187</v>
      </c>
      <c r="D1633" s="116" t="s">
        <v>0</v>
      </c>
      <c r="E1633" s="116">
        <v>4</v>
      </c>
      <c r="F1633" s="269">
        <v>0</v>
      </c>
      <c r="G1633" s="116">
        <v>4</v>
      </c>
      <c r="H1633" s="269">
        <v>0</v>
      </c>
      <c r="I1633" s="269">
        <v>0</v>
      </c>
      <c r="J1633" s="116" t="s">
        <v>2023</v>
      </c>
      <c r="K1633" s="116" t="s">
        <v>1516</v>
      </c>
      <c r="L1633" s="189" t="s">
        <v>1999</v>
      </c>
    </row>
    <row r="1634" spans="1:12" ht="140.25" customHeight="1" outlineLevel="1">
      <c r="A1634" s="64">
        <f t="shared" si="42"/>
        <v>1566</v>
      </c>
      <c r="B1634" s="161" t="s">
        <v>2024</v>
      </c>
      <c r="C1634" s="116" t="s">
        <v>187</v>
      </c>
      <c r="D1634" s="116" t="s">
        <v>0</v>
      </c>
      <c r="E1634" s="116">
        <v>4</v>
      </c>
      <c r="F1634" s="269">
        <v>0</v>
      </c>
      <c r="G1634" s="116">
        <v>4</v>
      </c>
      <c r="H1634" s="269">
        <v>0</v>
      </c>
      <c r="I1634" s="269">
        <v>0</v>
      </c>
      <c r="J1634" s="116" t="s">
        <v>2025</v>
      </c>
      <c r="K1634" s="116" t="s">
        <v>1516</v>
      </c>
      <c r="L1634" s="189" t="s">
        <v>1999</v>
      </c>
    </row>
    <row r="1635" spans="1:12" ht="138.75" customHeight="1" outlineLevel="1">
      <c r="A1635" s="64">
        <f t="shared" si="42"/>
        <v>1567</v>
      </c>
      <c r="B1635" s="161" t="s">
        <v>2026</v>
      </c>
      <c r="C1635" s="116" t="s">
        <v>187</v>
      </c>
      <c r="D1635" s="116" t="s">
        <v>0</v>
      </c>
      <c r="E1635" s="116">
        <v>2</v>
      </c>
      <c r="F1635" s="269">
        <v>0</v>
      </c>
      <c r="G1635" s="116">
        <v>2</v>
      </c>
      <c r="H1635" s="269">
        <v>0</v>
      </c>
      <c r="I1635" s="269">
        <v>0</v>
      </c>
      <c r="J1635" s="116" t="s">
        <v>2027</v>
      </c>
      <c r="K1635" s="116" t="s">
        <v>1516</v>
      </c>
      <c r="L1635" s="189" t="s">
        <v>1999</v>
      </c>
    </row>
    <row r="1636" spans="1:12" ht="141" customHeight="1" outlineLevel="1">
      <c r="A1636" s="64">
        <f t="shared" si="42"/>
        <v>1568</v>
      </c>
      <c r="B1636" s="161" t="s">
        <v>2028</v>
      </c>
      <c r="C1636" s="116" t="s">
        <v>187</v>
      </c>
      <c r="D1636" s="116" t="s">
        <v>0</v>
      </c>
      <c r="E1636" s="116">
        <v>4</v>
      </c>
      <c r="F1636" s="269">
        <v>0</v>
      </c>
      <c r="G1636" s="116">
        <v>4</v>
      </c>
      <c r="H1636" s="269">
        <v>0</v>
      </c>
      <c r="I1636" s="269">
        <v>0</v>
      </c>
      <c r="J1636" s="116" t="s">
        <v>2029</v>
      </c>
      <c r="K1636" s="116" t="s">
        <v>1516</v>
      </c>
      <c r="L1636" s="189" t="s">
        <v>1999</v>
      </c>
    </row>
    <row r="1637" spans="1:12" ht="141.75" customHeight="1" outlineLevel="1">
      <c r="A1637" s="64">
        <f t="shared" si="42"/>
        <v>1569</v>
      </c>
      <c r="B1637" s="161" t="s">
        <v>2030</v>
      </c>
      <c r="C1637" s="116" t="s">
        <v>187</v>
      </c>
      <c r="D1637" s="116" t="s">
        <v>0</v>
      </c>
      <c r="E1637" s="116">
        <v>4</v>
      </c>
      <c r="F1637" s="269">
        <v>0</v>
      </c>
      <c r="G1637" s="116">
        <v>4</v>
      </c>
      <c r="H1637" s="269">
        <v>0</v>
      </c>
      <c r="I1637" s="269">
        <v>0</v>
      </c>
      <c r="J1637" s="116" t="s">
        <v>2031</v>
      </c>
      <c r="K1637" s="116" t="s">
        <v>1516</v>
      </c>
      <c r="L1637" s="189" t="s">
        <v>1999</v>
      </c>
    </row>
    <row r="1638" spans="1:12" ht="144" customHeight="1" outlineLevel="1">
      <c r="A1638" s="64">
        <f t="shared" si="42"/>
        <v>1570</v>
      </c>
      <c r="B1638" s="161" t="s">
        <v>2032</v>
      </c>
      <c r="C1638" s="116" t="s">
        <v>187</v>
      </c>
      <c r="D1638" s="116" t="s">
        <v>0</v>
      </c>
      <c r="E1638" s="116">
        <v>8</v>
      </c>
      <c r="F1638" s="269">
        <v>0</v>
      </c>
      <c r="G1638" s="116">
        <v>8</v>
      </c>
      <c r="H1638" s="269">
        <v>0</v>
      </c>
      <c r="I1638" s="269">
        <v>0</v>
      </c>
      <c r="J1638" s="116" t="s">
        <v>2033</v>
      </c>
      <c r="K1638" s="116" t="s">
        <v>1516</v>
      </c>
      <c r="L1638" s="189" t="s">
        <v>1999</v>
      </c>
    </row>
    <row r="1639" spans="1:12" ht="137.25" customHeight="1" outlineLevel="1">
      <c r="A1639" s="64">
        <f t="shared" si="42"/>
        <v>1571</v>
      </c>
      <c r="B1639" s="161" t="s">
        <v>2034</v>
      </c>
      <c r="C1639" s="116" t="s">
        <v>187</v>
      </c>
      <c r="D1639" s="116" t="s">
        <v>0</v>
      </c>
      <c r="E1639" s="116">
        <v>1</v>
      </c>
      <c r="F1639" s="269">
        <v>0</v>
      </c>
      <c r="G1639" s="116">
        <v>1</v>
      </c>
      <c r="H1639" s="269">
        <v>0</v>
      </c>
      <c r="I1639" s="269">
        <v>0</v>
      </c>
      <c r="J1639" s="116" t="s">
        <v>2035</v>
      </c>
      <c r="K1639" s="116" t="s">
        <v>1516</v>
      </c>
      <c r="L1639" s="189" t="s">
        <v>1999</v>
      </c>
    </row>
    <row r="1640" spans="1:12" ht="136.5" customHeight="1" outlineLevel="1">
      <c r="A1640" s="64">
        <f t="shared" si="42"/>
        <v>1572</v>
      </c>
      <c r="B1640" s="161" t="s">
        <v>2036</v>
      </c>
      <c r="C1640" s="116" t="s">
        <v>187</v>
      </c>
      <c r="D1640" s="116" t="s">
        <v>0</v>
      </c>
      <c r="E1640" s="116">
        <v>1</v>
      </c>
      <c r="F1640" s="269">
        <v>0</v>
      </c>
      <c r="G1640" s="116">
        <v>1</v>
      </c>
      <c r="H1640" s="269">
        <v>0</v>
      </c>
      <c r="I1640" s="269">
        <v>0</v>
      </c>
      <c r="J1640" s="116" t="s">
        <v>2037</v>
      </c>
      <c r="K1640" s="116" t="s">
        <v>1516</v>
      </c>
      <c r="L1640" s="189" t="s">
        <v>1999</v>
      </c>
    </row>
    <row r="1641" spans="1:12" ht="137.25" customHeight="1" outlineLevel="1">
      <c r="A1641" s="64">
        <f t="shared" si="42"/>
        <v>1573</v>
      </c>
      <c r="B1641" s="161" t="s">
        <v>2038</v>
      </c>
      <c r="C1641" s="116" t="s">
        <v>187</v>
      </c>
      <c r="D1641" s="116" t="s">
        <v>0</v>
      </c>
      <c r="E1641" s="116">
        <v>2</v>
      </c>
      <c r="F1641" s="269">
        <v>0</v>
      </c>
      <c r="G1641" s="116">
        <v>2</v>
      </c>
      <c r="H1641" s="269">
        <v>0</v>
      </c>
      <c r="I1641" s="269">
        <v>0</v>
      </c>
      <c r="J1641" s="116" t="s">
        <v>2039</v>
      </c>
      <c r="K1641" s="116" t="s">
        <v>1516</v>
      </c>
      <c r="L1641" s="189" t="s">
        <v>1999</v>
      </c>
    </row>
    <row r="1642" spans="1:12" ht="145.5" customHeight="1" outlineLevel="1">
      <c r="A1642" s="64">
        <f t="shared" si="42"/>
        <v>1574</v>
      </c>
      <c r="B1642" s="161" t="s">
        <v>2040</v>
      </c>
      <c r="C1642" s="116" t="s">
        <v>187</v>
      </c>
      <c r="D1642" s="116" t="s">
        <v>0</v>
      </c>
      <c r="E1642" s="116">
        <v>67</v>
      </c>
      <c r="F1642" s="269">
        <v>0</v>
      </c>
      <c r="G1642" s="116">
        <v>67</v>
      </c>
      <c r="H1642" s="269">
        <v>0</v>
      </c>
      <c r="I1642" s="269">
        <v>0</v>
      </c>
      <c r="J1642" s="116" t="s">
        <v>2816</v>
      </c>
      <c r="K1642" s="116" t="s">
        <v>1516</v>
      </c>
      <c r="L1642" s="189" t="s">
        <v>1999</v>
      </c>
    </row>
    <row r="1643" spans="1:12" ht="140.25" customHeight="1" outlineLevel="1">
      <c r="A1643" s="64">
        <f t="shared" si="42"/>
        <v>1575</v>
      </c>
      <c r="B1643" s="161" t="s">
        <v>2041</v>
      </c>
      <c r="C1643" s="116" t="s">
        <v>187</v>
      </c>
      <c r="D1643" s="116" t="s">
        <v>0</v>
      </c>
      <c r="E1643" s="116">
        <v>4</v>
      </c>
      <c r="F1643" s="269">
        <v>0</v>
      </c>
      <c r="G1643" s="116">
        <v>4</v>
      </c>
      <c r="H1643" s="269">
        <v>0</v>
      </c>
      <c r="I1643" s="269">
        <v>0</v>
      </c>
      <c r="J1643" s="116" t="s">
        <v>2001</v>
      </c>
      <c r="K1643" s="116" t="s">
        <v>1516</v>
      </c>
      <c r="L1643" s="189" t="s">
        <v>1999</v>
      </c>
    </row>
    <row r="1644" spans="1:12" ht="133.5" customHeight="1" outlineLevel="1">
      <c r="A1644" s="64">
        <f t="shared" si="42"/>
        <v>1576</v>
      </c>
      <c r="B1644" s="161" t="s">
        <v>2042</v>
      </c>
      <c r="C1644" s="116" t="s">
        <v>187</v>
      </c>
      <c r="D1644" s="116" t="s">
        <v>0</v>
      </c>
      <c r="E1644" s="116">
        <v>2</v>
      </c>
      <c r="F1644" s="269">
        <v>0</v>
      </c>
      <c r="G1644" s="116">
        <v>2</v>
      </c>
      <c r="H1644" s="269">
        <v>0</v>
      </c>
      <c r="I1644" s="269">
        <v>0</v>
      </c>
      <c r="J1644" s="116" t="s">
        <v>2003</v>
      </c>
      <c r="K1644" s="116" t="s">
        <v>1516</v>
      </c>
      <c r="L1644" s="189" t="s">
        <v>1999</v>
      </c>
    </row>
    <row r="1645" spans="1:12" ht="135" customHeight="1" outlineLevel="1">
      <c r="A1645" s="64">
        <f t="shared" si="42"/>
        <v>1577</v>
      </c>
      <c r="B1645" s="161" t="s">
        <v>2043</v>
      </c>
      <c r="C1645" s="116" t="s">
        <v>187</v>
      </c>
      <c r="D1645" s="116" t="s">
        <v>0</v>
      </c>
      <c r="E1645" s="116">
        <v>2</v>
      </c>
      <c r="F1645" s="269">
        <v>0</v>
      </c>
      <c r="G1645" s="116">
        <v>2</v>
      </c>
      <c r="H1645" s="269">
        <v>0</v>
      </c>
      <c r="I1645" s="269">
        <v>0</v>
      </c>
      <c r="J1645" s="116" t="s">
        <v>2044</v>
      </c>
      <c r="K1645" s="116" t="s">
        <v>1516</v>
      </c>
      <c r="L1645" s="189" t="s">
        <v>1999</v>
      </c>
    </row>
    <row r="1646" spans="1:12" ht="144.75" customHeight="1" outlineLevel="1">
      <c r="A1646" s="64">
        <f t="shared" si="42"/>
        <v>1578</v>
      </c>
      <c r="B1646" s="161" t="s">
        <v>2045</v>
      </c>
      <c r="C1646" s="116" t="s">
        <v>187</v>
      </c>
      <c r="D1646" s="116" t="s">
        <v>0</v>
      </c>
      <c r="E1646" s="116">
        <v>2</v>
      </c>
      <c r="F1646" s="269">
        <v>0</v>
      </c>
      <c r="G1646" s="116">
        <v>2</v>
      </c>
      <c r="H1646" s="269">
        <v>0</v>
      </c>
      <c r="I1646" s="269">
        <v>0</v>
      </c>
      <c r="J1646" s="116" t="s">
        <v>2046</v>
      </c>
      <c r="K1646" s="116" t="s">
        <v>1516</v>
      </c>
      <c r="L1646" s="189" t="s">
        <v>1999</v>
      </c>
    </row>
    <row r="1647" spans="1:12" ht="147" customHeight="1" outlineLevel="1">
      <c r="A1647" s="64">
        <f t="shared" si="42"/>
        <v>1579</v>
      </c>
      <c r="B1647" s="161" t="s">
        <v>2047</v>
      </c>
      <c r="C1647" s="116" t="s">
        <v>187</v>
      </c>
      <c r="D1647" s="116" t="s">
        <v>0</v>
      </c>
      <c r="E1647" s="116">
        <v>2</v>
      </c>
      <c r="F1647" s="269">
        <v>0</v>
      </c>
      <c r="G1647" s="116">
        <v>2</v>
      </c>
      <c r="H1647" s="269">
        <v>0</v>
      </c>
      <c r="I1647" s="269">
        <v>0</v>
      </c>
      <c r="J1647" s="116" t="s">
        <v>2048</v>
      </c>
      <c r="K1647" s="116" t="s">
        <v>1516</v>
      </c>
      <c r="L1647" s="189" t="s">
        <v>1999</v>
      </c>
    </row>
    <row r="1648" spans="1:12" ht="136.5" customHeight="1" outlineLevel="1">
      <c r="A1648" s="64">
        <f t="shared" si="42"/>
        <v>1580</v>
      </c>
      <c r="B1648" s="161" t="s">
        <v>2049</v>
      </c>
      <c r="C1648" s="116" t="s">
        <v>187</v>
      </c>
      <c r="D1648" s="116" t="s">
        <v>0</v>
      </c>
      <c r="E1648" s="116">
        <v>2</v>
      </c>
      <c r="F1648" s="269">
        <v>0</v>
      </c>
      <c r="G1648" s="116">
        <v>2</v>
      </c>
      <c r="H1648" s="269">
        <v>0</v>
      </c>
      <c r="I1648" s="269">
        <v>0</v>
      </c>
      <c r="J1648" s="116" t="s">
        <v>2050</v>
      </c>
      <c r="K1648" s="116" t="s">
        <v>1516</v>
      </c>
      <c r="L1648" s="189" t="s">
        <v>1999</v>
      </c>
    </row>
    <row r="1649" spans="1:12" s="192" customFormat="1" ht="27" customHeight="1" outlineLevel="1">
      <c r="A1649" s="64">
        <f t="shared" si="42"/>
        <v>1581</v>
      </c>
      <c r="B1649" s="191" t="s">
        <v>2051</v>
      </c>
      <c r="C1649" s="116" t="s">
        <v>187</v>
      </c>
      <c r="D1649" s="116" t="s">
        <v>0</v>
      </c>
      <c r="E1649" s="116">
        <v>1</v>
      </c>
      <c r="F1649" s="269">
        <v>0</v>
      </c>
      <c r="G1649" s="116">
        <v>1</v>
      </c>
      <c r="H1649" s="269">
        <v>0</v>
      </c>
      <c r="I1649" s="269">
        <v>0</v>
      </c>
      <c r="J1649" s="299" t="s">
        <v>2052</v>
      </c>
      <c r="K1649" s="299"/>
      <c r="L1649" s="291" t="s">
        <v>2053</v>
      </c>
    </row>
    <row r="1650" spans="1:12" s="192" customFormat="1" ht="27" customHeight="1" outlineLevel="1">
      <c r="A1650" s="64">
        <f t="shared" si="42"/>
        <v>1582</v>
      </c>
      <c r="B1650" s="191" t="s">
        <v>2054</v>
      </c>
      <c r="C1650" s="116" t="s">
        <v>187</v>
      </c>
      <c r="D1650" s="116" t="s">
        <v>0</v>
      </c>
      <c r="E1650" s="116">
        <v>1</v>
      </c>
      <c r="F1650" s="269">
        <v>0</v>
      </c>
      <c r="G1650" s="116">
        <v>1</v>
      </c>
      <c r="H1650" s="269">
        <v>0</v>
      </c>
      <c r="I1650" s="269">
        <v>0</v>
      </c>
      <c r="J1650" s="419"/>
      <c r="K1650" s="419"/>
      <c r="L1650" s="420"/>
    </row>
    <row r="1651" spans="1:12" s="192" customFormat="1" ht="27" customHeight="1" outlineLevel="1">
      <c r="A1651" s="64">
        <f t="shared" si="42"/>
        <v>1583</v>
      </c>
      <c r="B1651" s="191" t="s">
        <v>2055</v>
      </c>
      <c r="C1651" s="116" t="s">
        <v>187</v>
      </c>
      <c r="D1651" s="116" t="s">
        <v>0</v>
      </c>
      <c r="E1651" s="116">
        <v>1</v>
      </c>
      <c r="F1651" s="269">
        <v>0</v>
      </c>
      <c r="G1651" s="116">
        <v>1</v>
      </c>
      <c r="H1651" s="269">
        <v>0</v>
      </c>
      <c r="I1651" s="269">
        <v>0</v>
      </c>
      <c r="J1651" s="419"/>
      <c r="K1651" s="419"/>
      <c r="L1651" s="420"/>
    </row>
    <row r="1652" spans="1:12" s="192" customFormat="1" ht="27" customHeight="1" outlineLevel="1">
      <c r="A1652" s="163">
        <f t="shared" si="42"/>
        <v>1584</v>
      </c>
      <c r="B1652" s="193" t="s">
        <v>2056</v>
      </c>
      <c r="C1652" s="119" t="s">
        <v>187</v>
      </c>
      <c r="D1652" s="119" t="s">
        <v>0</v>
      </c>
      <c r="E1652" s="119">
        <v>1</v>
      </c>
      <c r="F1652" s="269">
        <v>0</v>
      </c>
      <c r="G1652" s="119">
        <v>1</v>
      </c>
      <c r="H1652" s="269">
        <v>0</v>
      </c>
      <c r="I1652" s="269">
        <v>0</v>
      </c>
      <c r="J1652" s="419"/>
      <c r="K1652" s="419"/>
      <c r="L1652" s="420"/>
    </row>
    <row r="1653" spans="1:12" ht="24" customHeight="1" outlineLevel="1">
      <c r="A1653" s="157"/>
      <c r="B1653" s="306" t="s">
        <v>2941</v>
      </c>
      <c r="C1653" s="306"/>
      <c r="D1653" s="306"/>
      <c r="E1653" s="306"/>
      <c r="F1653" s="306"/>
      <c r="G1653" s="306"/>
      <c r="H1653" s="306"/>
      <c r="I1653" s="306"/>
      <c r="J1653" s="306"/>
      <c r="K1653" s="306"/>
      <c r="L1653" s="294"/>
    </row>
    <row r="1654" spans="1:12" ht="127.5" customHeight="1" outlineLevel="1">
      <c r="A1654" s="64">
        <f>A1652+1</f>
        <v>1585</v>
      </c>
      <c r="B1654" s="165" t="s">
        <v>2057</v>
      </c>
      <c r="C1654" s="114" t="s">
        <v>187</v>
      </c>
      <c r="D1654" s="114" t="s">
        <v>0</v>
      </c>
      <c r="E1654" s="114">
        <v>1</v>
      </c>
      <c r="F1654" s="269">
        <v>0</v>
      </c>
      <c r="G1654" s="269">
        <v>0</v>
      </c>
      <c r="H1654" s="114">
        <v>1</v>
      </c>
      <c r="I1654" s="269">
        <v>0</v>
      </c>
      <c r="J1654" s="114" t="s">
        <v>1833</v>
      </c>
      <c r="K1654" s="114" t="s">
        <v>1490</v>
      </c>
      <c r="L1654" s="211" t="s">
        <v>1835</v>
      </c>
    </row>
    <row r="1655" spans="1:12" ht="134.25" customHeight="1" outlineLevel="1">
      <c r="A1655" s="64">
        <f aca="true" t="shared" si="43" ref="A1655:A1701">A1654+1</f>
        <v>1586</v>
      </c>
      <c r="B1655" s="161" t="s">
        <v>2058</v>
      </c>
      <c r="C1655" s="116" t="s">
        <v>187</v>
      </c>
      <c r="D1655" s="116" t="s">
        <v>0</v>
      </c>
      <c r="E1655" s="116">
        <v>1</v>
      </c>
      <c r="F1655" s="269">
        <v>0</v>
      </c>
      <c r="G1655" s="269">
        <v>0</v>
      </c>
      <c r="H1655" s="116">
        <v>1</v>
      </c>
      <c r="I1655" s="269">
        <v>0</v>
      </c>
      <c r="J1655" s="116" t="s">
        <v>1833</v>
      </c>
      <c r="K1655" s="116" t="s">
        <v>1490</v>
      </c>
      <c r="L1655" s="189" t="s">
        <v>1835</v>
      </c>
    </row>
    <row r="1656" spans="1:12" ht="99" customHeight="1" outlineLevel="1">
      <c r="A1656" s="64">
        <f t="shared" si="43"/>
        <v>1587</v>
      </c>
      <c r="B1656" s="161" t="s">
        <v>2059</v>
      </c>
      <c r="C1656" s="116" t="s">
        <v>187</v>
      </c>
      <c r="D1656" s="116" t="s">
        <v>0</v>
      </c>
      <c r="E1656" s="116">
        <v>1</v>
      </c>
      <c r="F1656" s="269">
        <v>0</v>
      </c>
      <c r="G1656" s="269">
        <v>0</v>
      </c>
      <c r="H1656" s="116">
        <v>1</v>
      </c>
      <c r="I1656" s="269">
        <v>0</v>
      </c>
      <c r="J1656" s="116" t="s">
        <v>2060</v>
      </c>
      <c r="K1656" s="116" t="s">
        <v>1490</v>
      </c>
      <c r="L1656" s="189" t="s">
        <v>1835</v>
      </c>
    </row>
    <row r="1657" spans="1:12" ht="103.5" customHeight="1" outlineLevel="1">
      <c r="A1657" s="64">
        <f t="shared" si="43"/>
        <v>1588</v>
      </c>
      <c r="B1657" s="161" t="s">
        <v>2061</v>
      </c>
      <c r="C1657" s="116" t="s">
        <v>187</v>
      </c>
      <c r="D1657" s="116" t="s">
        <v>0</v>
      </c>
      <c r="E1657" s="116">
        <v>12</v>
      </c>
      <c r="F1657" s="269">
        <v>0</v>
      </c>
      <c r="G1657" s="269">
        <v>0</v>
      </c>
      <c r="H1657" s="116">
        <v>12</v>
      </c>
      <c r="I1657" s="269">
        <v>0</v>
      </c>
      <c r="J1657" s="116" t="s">
        <v>2062</v>
      </c>
      <c r="K1657" s="116" t="s">
        <v>1490</v>
      </c>
      <c r="L1657" s="189" t="s">
        <v>2063</v>
      </c>
    </row>
    <row r="1658" spans="1:12" ht="108.75" customHeight="1" outlineLevel="1">
      <c r="A1658" s="64">
        <f t="shared" si="43"/>
        <v>1589</v>
      </c>
      <c r="B1658" s="161" t="s">
        <v>2064</v>
      </c>
      <c r="C1658" s="116" t="s">
        <v>187</v>
      </c>
      <c r="D1658" s="116" t="s">
        <v>0</v>
      </c>
      <c r="E1658" s="116">
        <v>12</v>
      </c>
      <c r="F1658" s="269">
        <v>0</v>
      </c>
      <c r="G1658" s="269">
        <v>0</v>
      </c>
      <c r="H1658" s="116">
        <v>12</v>
      </c>
      <c r="I1658" s="269">
        <v>0</v>
      </c>
      <c r="J1658" s="116" t="s">
        <v>2065</v>
      </c>
      <c r="K1658" s="116" t="s">
        <v>1490</v>
      </c>
      <c r="L1658" s="189" t="s">
        <v>2063</v>
      </c>
    </row>
    <row r="1659" spans="1:12" ht="73.5" customHeight="1" outlineLevel="1">
      <c r="A1659" s="64">
        <f t="shared" si="43"/>
        <v>1590</v>
      </c>
      <c r="B1659" s="161" t="s">
        <v>2066</v>
      </c>
      <c r="C1659" s="116" t="s">
        <v>187</v>
      </c>
      <c r="D1659" s="116" t="s">
        <v>0</v>
      </c>
      <c r="E1659" s="116">
        <v>6</v>
      </c>
      <c r="F1659" s="269">
        <v>0</v>
      </c>
      <c r="G1659" s="269">
        <v>0</v>
      </c>
      <c r="H1659" s="116">
        <v>6</v>
      </c>
      <c r="I1659" s="269">
        <v>0</v>
      </c>
      <c r="J1659" s="116" t="s">
        <v>2067</v>
      </c>
      <c r="K1659" s="116" t="s">
        <v>2068</v>
      </c>
      <c r="L1659" s="189" t="s">
        <v>1835</v>
      </c>
    </row>
    <row r="1660" spans="1:12" ht="74.25" customHeight="1" outlineLevel="1">
      <c r="A1660" s="64">
        <f t="shared" si="43"/>
        <v>1591</v>
      </c>
      <c r="B1660" s="161" t="s">
        <v>2069</v>
      </c>
      <c r="C1660" s="116" t="s">
        <v>187</v>
      </c>
      <c r="D1660" s="116" t="s">
        <v>0</v>
      </c>
      <c r="E1660" s="116">
        <v>6</v>
      </c>
      <c r="F1660" s="269">
        <v>0</v>
      </c>
      <c r="G1660" s="269">
        <v>0</v>
      </c>
      <c r="H1660" s="116">
        <v>6</v>
      </c>
      <c r="I1660" s="269">
        <v>0</v>
      </c>
      <c r="J1660" s="116" t="s">
        <v>2067</v>
      </c>
      <c r="K1660" s="116" t="s">
        <v>2070</v>
      </c>
      <c r="L1660" s="189" t="s">
        <v>1835</v>
      </c>
    </row>
    <row r="1661" spans="1:12" ht="81" customHeight="1" outlineLevel="1">
      <c r="A1661" s="64">
        <f t="shared" si="43"/>
        <v>1592</v>
      </c>
      <c r="B1661" s="161" t="s">
        <v>2071</v>
      </c>
      <c r="C1661" s="116" t="s">
        <v>187</v>
      </c>
      <c r="D1661" s="116" t="s">
        <v>0</v>
      </c>
      <c r="E1661" s="116">
        <v>4</v>
      </c>
      <c r="F1661" s="269">
        <v>0</v>
      </c>
      <c r="G1661" s="269">
        <v>0</v>
      </c>
      <c r="H1661" s="116">
        <v>4</v>
      </c>
      <c r="I1661" s="269">
        <v>0</v>
      </c>
      <c r="J1661" s="116" t="s">
        <v>1835</v>
      </c>
      <c r="K1661" s="116" t="s">
        <v>2070</v>
      </c>
      <c r="L1661" s="189" t="s">
        <v>1835</v>
      </c>
    </row>
    <row r="1662" spans="1:12" ht="87.75" customHeight="1" outlineLevel="1">
      <c r="A1662" s="64">
        <f t="shared" si="43"/>
        <v>1593</v>
      </c>
      <c r="B1662" s="161" t="s">
        <v>2072</v>
      </c>
      <c r="C1662" s="116" t="s">
        <v>187</v>
      </c>
      <c r="D1662" s="116" t="s">
        <v>0</v>
      </c>
      <c r="E1662" s="116">
        <v>50</v>
      </c>
      <c r="F1662" s="269">
        <v>0</v>
      </c>
      <c r="G1662" s="269">
        <v>0</v>
      </c>
      <c r="H1662" s="116">
        <v>50</v>
      </c>
      <c r="I1662" s="269">
        <v>0</v>
      </c>
      <c r="J1662" s="116" t="s">
        <v>2073</v>
      </c>
      <c r="K1662" s="116" t="s">
        <v>2070</v>
      </c>
      <c r="L1662" s="189" t="s">
        <v>2074</v>
      </c>
    </row>
    <row r="1663" spans="1:12" ht="107.25" customHeight="1" outlineLevel="1">
      <c r="A1663" s="64">
        <f t="shared" si="43"/>
        <v>1594</v>
      </c>
      <c r="B1663" s="161" t="s">
        <v>2075</v>
      </c>
      <c r="C1663" s="116" t="s">
        <v>187</v>
      </c>
      <c r="D1663" s="116" t="s">
        <v>0</v>
      </c>
      <c r="E1663" s="116">
        <v>5</v>
      </c>
      <c r="F1663" s="269">
        <v>0</v>
      </c>
      <c r="G1663" s="269">
        <v>0</v>
      </c>
      <c r="H1663" s="116">
        <v>5</v>
      </c>
      <c r="I1663" s="269">
        <v>0</v>
      </c>
      <c r="J1663" s="116" t="s">
        <v>2076</v>
      </c>
      <c r="K1663" s="116" t="s">
        <v>1490</v>
      </c>
      <c r="L1663" s="189" t="s">
        <v>2063</v>
      </c>
    </row>
    <row r="1664" spans="1:12" ht="75" customHeight="1" outlineLevel="1">
      <c r="A1664" s="64">
        <f t="shared" si="43"/>
        <v>1595</v>
      </c>
      <c r="B1664" s="161" t="s">
        <v>2077</v>
      </c>
      <c r="C1664" s="116" t="s">
        <v>187</v>
      </c>
      <c r="D1664" s="116" t="s">
        <v>0</v>
      </c>
      <c r="E1664" s="116">
        <v>5</v>
      </c>
      <c r="F1664" s="269">
        <v>0</v>
      </c>
      <c r="G1664" s="269">
        <v>0</v>
      </c>
      <c r="H1664" s="116">
        <v>5</v>
      </c>
      <c r="I1664" s="269">
        <v>0</v>
      </c>
      <c r="J1664" s="116" t="s">
        <v>2078</v>
      </c>
      <c r="K1664" s="116" t="s">
        <v>1490</v>
      </c>
      <c r="L1664" s="189" t="s">
        <v>2063</v>
      </c>
    </row>
    <row r="1665" spans="1:12" ht="127.5" customHeight="1" outlineLevel="1">
      <c r="A1665" s="64">
        <f t="shared" si="43"/>
        <v>1596</v>
      </c>
      <c r="B1665" s="161" t="s">
        <v>2079</v>
      </c>
      <c r="C1665" s="116" t="s">
        <v>187</v>
      </c>
      <c r="D1665" s="116" t="s">
        <v>0</v>
      </c>
      <c r="E1665" s="116">
        <v>1</v>
      </c>
      <c r="F1665" s="269">
        <v>0</v>
      </c>
      <c r="G1665" s="269">
        <v>0</v>
      </c>
      <c r="H1665" s="116">
        <v>1</v>
      </c>
      <c r="I1665" s="269">
        <v>0</v>
      </c>
      <c r="J1665" s="116" t="s">
        <v>1833</v>
      </c>
      <c r="K1665" s="116" t="s">
        <v>1490</v>
      </c>
      <c r="L1665" s="189" t="s">
        <v>1835</v>
      </c>
    </row>
    <row r="1666" spans="1:12" ht="141" customHeight="1" outlineLevel="1">
      <c r="A1666" s="64">
        <f t="shared" si="43"/>
        <v>1597</v>
      </c>
      <c r="B1666" s="161" t="s">
        <v>2080</v>
      </c>
      <c r="C1666" s="116" t="s">
        <v>187</v>
      </c>
      <c r="D1666" s="116" t="s">
        <v>0</v>
      </c>
      <c r="E1666" s="116">
        <v>10</v>
      </c>
      <c r="F1666" s="269">
        <v>0</v>
      </c>
      <c r="G1666" s="269">
        <v>0</v>
      </c>
      <c r="H1666" s="116">
        <v>10</v>
      </c>
      <c r="I1666" s="269">
        <v>0</v>
      </c>
      <c r="J1666" s="116" t="s">
        <v>1833</v>
      </c>
      <c r="K1666" s="116" t="s">
        <v>2081</v>
      </c>
      <c r="L1666" s="189" t="s">
        <v>2063</v>
      </c>
    </row>
    <row r="1667" spans="1:12" ht="131.25" customHeight="1" outlineLevel="1">
      <c r="A1667" s="64">
        <f t="shared" si="43"/>
        <v>1598</v>
      </c>
      <c r="B1667" s="161" t="s">
        <v>2082</v>
      </c>
      <c r="C1667" s="116" t="s">
        <v>187</v>
      </c>
      <c r="D1667" s="116" t="s">
        <v>0</v>
      </c>
      <c r="E1667" s="116">
        <v>10</v>
      </c>
      <c r="F1667" s="269">
        <v>0</v>
      </c>
      <c r="G1667" s="269">
        <v>0</v>
      </c>
      <c r="H1667" s="116">
        <v>10</v>
      </c>
      <c r="I1667" s="269">
        <v>0</v>
      </c>
      <c r="J1667" s="116" t="s">
        <v>1833</v>
      </c>
      <c r="K1667" s="116" t="s">
        <v>2083</v>
      </c>
      <c r="L1667" s="189" t="s">
        <v>2063</v>
      </c>
    </row>
    <row r="1668" spans="1:12" ht="129" customHeight="1" outlineLevel="1">
      <c r="A1668" s="64">
        <f t="shared" si="43"/>
        <v>1599</v>
      </c>
      <c r="B1668" s="161" t="s">
        <v>2084</v>
      </c>
      <c r="C1668" s="116" t="s">
        <v>187</v>
      </c>
      <c r="D1668" s="116" t="s">
        <v>0</v>
      </c>
      <c r="E1668" s="116">
        <v>10</v>
      </c>
      <c r="F1668" s="269">
        <v>0</v>
      </c>
      <c r="G1668" s="269">
        <v>0</v>
      </c>
      <c r="H1668" s="116">
        <v>10</v>
      </c>
      <c r="I1668" s="269">
        <v>0</v>
      </c>
      <c r="J1668" s="116" t="s">
        <v>1833</v>
      </c>
      <c r="K1668" s="116" t="s">
        <v>1490</v>
      </c>
      <c r="L1668" s="189" t="s">
        <v>2063</v>
      </c>
    </row>
    <row r="1669" spans="1:12" ht="131.25" customHeight="1" outlineLevel="1">
      <c r="A1669" s="64">
        <f t="shared" si="43"/>
        <v>1600</v>
      </c>
      <c r="B1669" s="161" t="s">
        <v>2085</v>
      </c>
      <c r="C1669" s="116" t="s">
        <v>187</v>
      </c>
      <c r="D1669" s="116" t="s">
        <v>0</v>
      </c>
      <c r="E1669" s="116">
        <v>4</v>
      </c>
      <c r="F1669" s="269">
        <v>0</v>
      </c>
      <c r="G1669" s="269">
        <v>0</v>
      </c>
      <c r="H1669" s="116">
        <v>4</v>
      </c>
      <c r="I1669" s="269">
        <v>0</v>
      </c>
      <c r="J1669" s="116" t="s">
        <v>1833</v>
      </c>
      <c r="K1669" s="116" t="s">
        <v>1490</v>
      </c>
      <c r="L1669" s="189" t="s">
        <v>2063</v>
      </c>
    </row>
    <row r="1670" spans="1:12" ht="129.75" customHeight="1" outlineLevel="1">
      <c r="A1670" s="64">
        <f t="shared" si="43"/>
        <v>1601</v>
      </c>
      <c r="B1670" s="161" t="s">
        <v>2086</v>
      </c>
      <c r="C1670" s="116" t="s">
        <v>187</v>
      </c>
      <c r="D1670" s="116" t="s">
        <v>0</v>
      </c>
      <c r="E1670" s="116">
        <v>2</v>
      </c>
      <c r="F1670" s="269">
        <v>0</v>
      </c>
      <c r="G1670" s="269">
        <v>0</v>
      </c>
      <c r="H1670" s="116">
        <v>2</v>
      </c>
      <c r="I1670" s="269">
        <v>0</v>
      </c>
      <c r="J1670" s="116" t="s">
        <v>1833</v>
      </c>
      <c r="K1670" s="116" t="s">
        <v>1490</v>
      </c>
      <c r="L1670" s="189" t="s">
        <v>2063</v>
      </c>
    </row>
    <row r="1671" spans="1:12" ht="121.5" customHeight="1" outlineLevel="1">
      <c r="A1671" s="64">
        <f t="shared" si="43"/>
        <v>1602</v>
      </c>
      <c r="B1671" s="161" t="s">
        <v>2087</v>
      </c>
      <c r="C1671" s="116" t="s">
        <v>187</v>
      </c>
      <c r="D1671" s="116" t="s">
        <v>0</v>
      </c>
      <c r="E1671" s="116">
        <v>2</v>
      </c>
      <c r="F1671" s="269">
        <v>0</v>
      </c>
      <c r="G1671" s="269">
        <v>0</v>
      </c>
      <c r="H1671" s="116">
        <v>2</v>
      </c>
      <c r="I1671" s="269">
        <v>0</v>
      </c>
      <c r="J1671" s="116" t="s">
        <v>1833</v>
      </c>
      <c r="K1671" s="116" t="s">
        <v>1490</v>
      </c>
      <c r="L1671" s="189" t="s">
        <v>2063</v>
      </c>
    </row>
    <row r="1672" spans="1:12" ht="119.25" customHeight="1" outlineLevel="1">
      <c r="A1672" s="64">
        <f t="shared" si="43"/>
        <v>1603</v>
      </c>
      <c r="B1672" s="161" t="s">
        <v>2088</v>
      </c>
      <c r="C1672" s="116" t="s">
        <v>187</v>
      </c>
      <c r="D1672" s="116" t="s">
        <v>0</v>
      </c>
      <c r="E1672" s="116">
        <v>2</v>
      </c>
      <c r="F1672" s="269">
        <v>0</v>
      </c>
      <c r="G1672" s="269">
        <v>0</v>
      </c>
      <c r="H1672" s="116">
        <v>2</v>
      </c>
      <c r="I1672" s="269">
        <v>0</v>
      </c>
      <c r="J1672" s="116" t="s">
        <v>1833</v>
      </c>
      <c r="K1672" s="116" t="s">
        <v>2089</v>
      </c>
      <c r="L1672" s="189" t="s">
        <v>2063</v>
      </c>
    </row>
    <row r="1673" spans="1:12" ht="129.75" customHeight="1" outlineLevel="1">
      <c r="A1673" s="64">
        <f t="shared" si="43"/>
        <v>1604</v>
      </c>
      <c r="B1673" s="161" t="s">
        <v>2090</v>
      </c>
      <c r="C1673" s="116" t="s">
        <v>187</v>
      </c>
      <c r="D1673" s="116" t="s">
        <v>0</v>
      </c>
      <c r="E1673" s="116">
        <v>2</v>
      </c>
      <c r="F1673" s="269">
        <v>0</v>
      </c>
      <c r="G1673" s="269">
        <v>0</v>
      </c>
      <c r="H1673" s="116">
        <v>2</v>
      </c>
      <c r="I1673" s="269">
        <v>0</v>
      </c>
      <c r="J1673" s="116" t="s">
        <v>1833</v>
      </c>
      <c r="K1673" s="116" t="s">
        <v>1490</v>
      </c>
      <c r="L1673" s="189" t="s">
        <v>2063</v>
      </c>
    </row>
    <row r="1674" spans="1:12" ht="128.25" customHeight="1" outlineLevel="1">
      <c r="A1674" s="64">
        <f t="shared" si="43"/>
        <v>1605</v>
      </c>
      <c r="B1674" s="161" t="s">
        <v>2091</v>
      </c>
      <c r="C1674" s="116" t="s">
        <v>187</v>
      </c>
      <c r="D1674" s="116" t="s">
        <v>0</v>
      </c>
      <c r="E1674" s="116">
        <v>2</v>
      </c>
      <c r="F1674" s="269">
        <v>0</v>
      </c>
      <c r="G1674" s="269">
        <v>0</v>
      </c>
      <c r="H1674" s="116">
        <v>2</v>
      </c>
      <c r="I1674" s="269">
        <v>0</v>
      </c>
      <c r="J1674" s="116" t="s">
        <v>1833</v>
      </c>
      <c r="K1674" s="116" t="s">
        <v>2092</v>
      </c>
      <c r="L1674" s="189" t="s">
        <v>2063</v>
      </c>
    </row>
    <row r="1675" spans="1:12" ht="126.75" customHeight="1" outlineLevel="1">
      <c r="A1675" s="64">
        <f t="shared" si="43"/>
        <v>1606</v>
      </c>
      <c r="B1675" s="161" t="s">
        <v>2093</v>
      </c>
      <c r="C1675" s="116" t="s">
        <v>187</v>
      </c>
      <c r="D1675" s="116" t="s">
        <v>0</v>
      </c>
      <c r="E1675" s="116">
        <v>2</v>
      </c>
      <c r="F1675" s="269">
        <v>0</v>
      </c>
      <c r="G1675" s="269">
        <v>0</v>
      </c>
      <c r="H1675" s="116">
        <v>2</v>
      </c>
      <c r="I1675" s="269">
        <v>0</v>
      </c>
      <c r="J1675" s="116" t="s">
        <v>1833</v>
      </c>
      <c r="K1675" s="116" t="s">
        <v>2092</v>
      </c>
      <c r="L1675" s="189" t="s">
        <v>2063</v>
      </c>
    </row>
    <row r="1676" spans="1:12" ht="110.25" customHeight="1" outlineLevel="1">
      <c r="A1676" s="64">
        <f t="shared" si="43"/>
        <v>1607</v>
      </c>
      <c r="B1676" s="161" t="s">
        <v>2094</v>
      </c>
      <c r="C1676" s="116" t="s">
        <v>187</v>
      </c>
      <c r="D1676" s="116" t="s">
        <v>0</v>
      </c>
      <c r="E1676" s="116">
        <v>150</v>
      </c>
      <c r="F1676" s="269">
        <v>0</v>
      </c>
      <c r="G1676" s="116">
        <v>150</v>
      </c>
      <c r="H1676" s="269">
        <v>0</v>
      </c>
      <c r="I1676" s="269">
        <v>0</v>
      </c>
      <c r="J1676" s="116" t="s">
        <v>1488</v>
      </c>
      <c r="K1676" s="116" t="s">
        <v>2095</v>
      </c>
      <c r="L1676" s="189" t="s">
        <v>1913</v>
      </c>
    </row>
    <row r="1677" spans="1:12" ht="100.5" customHeight="1" outlineLevel="1">
      <c r="A1677" s="64">
        <f t="shared" si="43"/>
        <v>1608</v>
      </c>
      <c r="B1677" s="161" t="s">
        <v>2096</v>
      </c>
      <c r="C1677" s="116" t="s">
        <v>187</v>
      </c>
      <c r="D1677" s="116" t="s">
        <v>0</v>
      </c>
      <c r="E1677" s="116">
        <v>150</v>
      </c>
      <c r="F1677" s="269">
        <v>0</v>
      </c>
      <c r="G1677" s="116">
        <v>150</v>
      </c>
      <c r="H1677" s="269">
        <v>0</v>
      </c>
      <c r="I1677" s="269">
        <v>0</v>
      </c>
      <c r="J1677" s="116" t="s">
        <v>1488</v>
      </c>
      <c r="K1677" s="116" t="s">
        <v>2095</v>
      </c>
      <c r="L1677" s="189" t="s">
        <v>1913</v>
      </c>
    </row>
    <row r="1678" spans="1:12" ht="110.25" customHeight="1" outlineLevel="1">
      <c r="A1678" s="64">
        <f t="shared" si="43"/>
        <v>1609</v>
      </c>
      <c r="B1678" s="161" t="s">
        <v>2097</v>
      </c>
      <c r="C1678" s="116" t="s">
        <v>187</v>
      </c>
      <c r="D1678" s="116" t="s">
        <v>0</v>
      </c>
      <c r="E1678" s="116">
        <v>100</v>
      </c>
      <c r="F1678" s="269">
        <v>0</v>
      </c>
      <c r="G1678" s="116">
        <v>100</v>
      </c>
      <c r="H1678" s="269">
        <v>0</v>
      </c>
      <c r="I1678" s="269">
        <v>0</v>
      </c>
      <c r="J1678" s="116" t="s">
        <v>1488</v>
      </c>
      <c r="K1678" s="116" t="s">
        <v>2095</v>
      </c>
      <c r="L1678" s="189" t="s">
        <v>1913</v>
      </c>
    </row>
    <row r="1679" spans="1:12" ht="100.5" customHeight="1" outlineLevel="1">
      <c r="A1679" s="64">
        <f t="shared" si="43"/>
        <v>1610</v>
      </c>
      <c r="B1679" s="161" t="s">
        <v>2098</v>
      </c>
      <c r="C1679" s="116" t="s">
        <v>187</v>
      </c>
      <c r="D1679" s="116" t="s">
        <v>0</v>
      </c>
      <c r="E1679" s="116">
        <v>120</v>
      </c>
      <c r="F1679" s="269">
        <v>0</v>
      </c>
      <c r="G1679" s="116">
        <v>120</v>
      </c>
      <c r="H1679" s="269">
        <v>0</v>
      </c>
      <c r="I1679" s="269">
        <v>0</v>
      </c>
      <c r="J1679" s="116" t="s">
        <v>1488</v>
      </c>
      <c r="K1679" s="116" t="s">
        <v>2095</v>
      </c>
      <c r="L1679" s="189" t="s">
        <v>1913</v>
      </c>
    </row>
    <row r="1680" spans="1:12" ht="103.5" customHeight="1" outlineLevel="1">
      <c r="A1680" s="64">
        <f t="shared" si="43"/>
        <v>1611</v>
      </c>
      <c r="B1680" s="161" t="s">
        <v>2099</v>
      </c>
      <c r="C1680" s="116" t="s">
        <v>187</v>
      </c>
      <c r="D1680" s="116" t="s">
        <v>0</v>
      </c>
      <c r="E1680" s="116">
        <v>100</v>
      </c>
      <c r="F1680" s="269">
        <v>0</v>
      </c>
      <c r="G1680" s="116">
        <v>100</v>
      </c>
      <c r="H1680" s="269">
        <v>0</v>
      </c>
      <c r="I1680" s="269">
        <v>0</v>
      </c>
      <c r="J1680" s="116" t="s">
        <v>1488</v>
      </c>
      <c r="K1680" s="116" t="s">
        <v>2095</v>
      </c>
      <c r="L1680" s="189" t="s">
        <v>1913</v>
      </c>
    </row>
    <row r="1681" spans="1:12" ht="106.5" customHeight="1" outlineLevel="1">
      <c r="A1681" s="64">
        <f t="shared" si="43"/>
        <v>1612</v>
      </c>
      <c r="B1681" s="161" t="s">
        <v>2100</v>
      </c>
      <c r="C1681" s="116" t="s">
        <v>187</v>
      </c>
      <c r="D1681" s="116" t="s">
        <v>0</v>
      </c>
      <c r="E1681" s="116">
        <v>150</v>
      </c>
      <c r="F1681" s="269">
        <v>0</v>
      </c>
      <c r="G1681" s="116">
        <v>150</v>
      </c>
      <c r="H1681" s="269">
        <v>0</v>
      </c>
      <c r="I1681" s="269">
        <v>0</v>
      </c>
      <c r="J1681" s="116" t="s">
        <v>1488</v>
      </c>
      <c r="K1681" s="116" t="s">
        <v>2095</v>
      </c>
      <c r="L1681" s="189" t="s">
        <v>1913</v>
      </c>
    </row>
    <row r="1682" spans="1:12" ht="117" customHeight="1" outlineLevel="1">
      <c r="A1682" s="64">
        <f t="shared" si="43"/>
        <v>1613</v>
      </c>
      <c r="B1682" s="161" t="s">
        <v>2101</v>
      </c>
      <c r="C1682" s="116" t="s">
        <v>187</v>
      </c>
      <c r="D1682" s="116" t="s">
        <v>0</v>
      </c>
      <c r="E1682" s="116">
        <v>300</v>
      </c>
      <c r="F1682" s="269">
        <v>0</v>
      </c>
      <c r="G1682" s="116">
        <v>300</v>
      </c>
      <c r="H1682" s="269">
        <v>0</v>
      </c>
      <c r="I1682" s="269">
        <v>0</v>
      </c>
      <c r="J1682" s="116" t="s">
        <v>1488</v>
      </c>
      <c r="K1682" s="116" t="s">
        <v>2095</v>
      </c>
      <c r="L1682" s="189" t="s">
        <v>1913</v>
      </c>
    </row>
    <row r="1683" spans="1:12" ht="105" customHeight="1" outlineLevel="1">
      <c r="A1683" s="64">
        <f t="shared" si="43"/>
        <v>1614</v>
      </c>
      <c r="B1683" s="161" t="s">
        <v>2102</v>
      </c>
      <c r="C1683" s="116" t="s">
        <v>187</v>
      </c>
      <c r="D1683" s="116" t="s">
        <v>0</v>
      </c>
      <c r="E1683" s="116">
        <v>100</v>
      </c>
      <c r="F1683" s="269">
        <v>0</v>
      </c>
      <c r="G1683" s="116">
        <v>100</v>
      </c>
      <c r="H1683" s="269">
        <v>0</v>
      </c>
      <c r="I1683" s="269">
        <v>0</v>
      </c>
      <c r="J1683" s="116" t="s">
        <v>1488</v>
      </c>
      <c r="K1683" s="116" t="s">
        <v>2095</v>
      </c>
      <c r="L1683" s="189" t="s">
        <v>1913</v>
      </c>
    </row>
    <row r="1684" spans="1:12" ht="102.75" customHeight="1" outlineLevel="1">
      <c r="A1684" s="64">
        <f t="shared" si="43"/>
        <v>1615</v>
      </c>
      <c r="B1684" s="161" t="s">
        <v>2103</v>
      </c>
      <c r="C1684" s="116" t="s">
        <v>187</v>
      </c>
      <c r="D1684" s="116" t="s">
        <v>0</v>
      </c>
      <c r="E1684" s="116">
        <v>200</v>
      </c>
      <c r="F1684" s="269">
        <v>0</v>
      </c>
      <c r="G1684" s="116">
        <v>200</v>
      </c>
      <c r="H1684" s="269">
        <v>0</v>
      </c>
      <c r="I1684" s="269">
        <v>0</v>
      </c>
      <c r="J1684" s="116" t="s">
        <v>1488</v>
      </c>
      <c r="K1684" s="116" t="s">
        <v>2095</v>
      </c>
      <c r="L1684" s="189" t="s">
        <v>1913</v>
      </c>
    </row>
    <row r="1685" spans="1:12" ht="101.25" customHeight="1" outlineLevel="1">
      <c r="A1685" s="64">
        <f t="shared" si="43"/>
        <v>1616</v>
      </c>
      <c r="B1685" s="161" t="s">
        <v>2104</v>
      </c>
      <c r="C1685" s="116" t="s">
        <v>187</v>
      </c>
      <c r="D1685" s="116" t="s">
        <v>0</v>
      </c>
      <c r="E1685" s="116">
        <v>300</v>
      </c>
      <c r="F1685" s="269">
        <v>0</v>
      </c>
      <c r="G1685" s="116">
        <v>300</v>
      </c>
      <c r="H1685" s="269">
        <v>0</v>
      </c>
      <c r="I1685" s="269">
        <v>0</v>
      </c>
      <c r="J1685" s="116" t="s">
        <v>1488</v>
      </c>
      <c r="K1685" s="116" t="s">
        <v>2095</v>
      </c>
      <c r="L1685" s="189" t="s">
        <v>1913</v>
      </c>
    </row>
    <row r="1686" spans="1:12" ht="105" customHeight="1" outlineLevel="1">
      <c r="A1686" s="64">
        <f t="shared" si="43"/>
        <v>1617</v>
      </c>
      <c r="B1686" s="161" t="s">
        <v>2105</v>
      </c>
      <c r="C1686" s="116" t="s">
        <v>187</v>
      </c>
      <c r="D1686" s="116" t="s">
        <v>0</v>
      </c>
      <c r="E1686" s="116">
        <v>300</v>
      </c>
      <c r="F1686" s="269">
        <v>0</v>
      </c>
      <c r="G1686" s="116">
        <v>300</v>
      </c>
      <c r="H1686" s="269">
        <v>0</v>
      </c>
      <c r="I1686" s="269">
        <v>0</v>
      </c>
      <c r="J1686" s="116" t="s">
        <v>1488</v>
      </c>
      <c r="K1686" s="116" t="s">
        <v>2095</v>
      </c>
      <c r="L1686" s="189" t="s">
        <v>1913</v>
      </c>
    </row>
    <row r="1687" spans="1:12" ht="118.5" customHeight="1" outlineLevel="1">
      <c r="A1687" s="64">
        <f t="shared" si="43"/>
        <v>1618</v>
      </c>
      <c r="B1687" s="161" t="s">
        <v>2106</v>
      </c>
      <c r="C1687" s="116" t="s">
        <v>187</v>
      </c>
      <c r="D1687" s="116" t="s">
        <v>0</v>
      </c>
      <c r="E1687" s="116">
        <v>100</v>
      </c>
      <c r="F1687" s="269">
        <v>0</v>
      </c>
      <c r="G1687" s="116">
        <v>100</v>
      </c>
      <c r="H1687" s="269">
        <v>0</v>
      </c>
      <c r="I1687" s="269">
        <v>0</v>
      </c>
      <c r="J1687" s="116" t="s">
        <v>1488</v>
      </c>
      <c r="K1687" s="116" t="s">
        <v>2095</v>
      </c>
      <c r="L1687" s="189" t="s">
        <v>1913</v>
      </c>
    </row>
    <row r="1688" spans="1:12" ht="110.25" customHeight="1" outlineLevel="1">
      <c r="A1688" s="64">
        <f t="shared" si="43"/>
        <v>1619</v>
      </c>
      <c r="B1688" s="161" t="s">
        <v>2107</v>
      </c>
      <c r="C1688" s="116" t="s">
        <v>187</v>
      </c>
      <c r="D1688" s="116" t="s">
        <v>0</v>
      </c>
      <c r="E1688" s="116">
        <v>100</v>
      </c>
      <c r="F1688" s="269">
        <v>0</v>
      </c>
      <c r="G1688" s="116">
        <v>100</v>
      </c>
      <c r="H1688" s="269">
        <v>0</v>
      </c>
      <c r="I1688" s="269">
        <v>0</v>
      </c>
      <c r="J1688" s="116" t="s">
        <v>1488</v>
      </c>
      <c r="K1688" s="116" t="s">
        <v>2095</v>
      </c>
      <c r="L1688" s="189" t="s">
        <v>1913</v>
      </c>
    </row>
    <row r="1689" spans="1:12" ht="107.25" customHeight="1" outlineLevel="1">
      <c r="A1689" s="64">
        <f t="shared" si="43"/>
        <v>1620</v>
      </c>
      <c r="B1689" s="161" t="s">
        <v>2108</v>
      </c>
      <c r="C1689" s="116" t="s">
        <v>187</v>
      </c>
      <c r="D1689" s="116" t="s">
        <v>0</v>
      </c>
      <c r="E1689" s="116">
        <v>100</v>
      </c>
      <c r="F1689" s="269">
        <v>0</v>
      </c>
      <c r="G1689" s="116">
        <v>100</v>
      </c>
      <c r="H1689" s="269">
        <v>0</v>
      </c>
      <c r="I1689" s="269">
        <v>0</v>
      </c>
      <c r="J1689" s="116" t="s">
        <v>1488</v>
      </c>
      <c r="K1689" s="116" t="s">
        <v>2095</v>
      </c>
      <c r="L1689" s="189" t="s">
        <v>1913</v>
      </c>
    </row>
    <row r="1690" spans="1:12" ht="103.5" customHeight="1" outlineLevel="1">
      <c r="A1690" s="64">
        <f t="shared" si="43"/>
        <v>1621</v>
      </c>
      <c r="B1690" s="161" t="s">
        <v>2109</v>
      </c>
      <c r="C1690" s="116" t="s">
        <v>187</v>
      </c>
      <c r="D1690" s="116" t="s">
        <v>0</v>
      </c>
      <c r="E1690" s="116">
        <v>100</v>
      </c>
      <c r="F1690" s="269">
        <v>0</v>
      </c>
      <c r="G1690" s="116">
        <v>100</v>
      </c>
      <c r="H1690" s="269">
        <v>0</v>
      </c>
      <c r="I1690" s="269">
        <v>0</v>
      </c>
      <c r="J1690" s="116" t="s">
        <v>1488</v>
      </c>
      <c r="K1690" s="116" t="s">
        <v>2095</v>
      </c>
      <c r="L1690" s="189" t="s">
        <v>1913</v>
      </c>
    </row>
    <row r="1691" spans="1:12" ht="105.75" customHeight="1" outlineLevel="1">
      <c r="A1691" s="64">
        <f t="shared" si="43"/>
        <v>1622</v>
      </c>
      <c r="B1691" s="161" t="s">
        <v>2110</v>
      </c>
      <c r="C1691" s="116" t="s">
        <v>187</v>
      </c>
      <c r="D1691" s="116" t="s">
        <v>0</v>
      </c>
      <c r="E1691" s="116">
        <v>100</v>
      </c>
      <c r="F1691" s="269">
        <v>0</v>
      </c>
      <c r="G1691" s="116">
        <v>100</v>
      </c>
      <c r="H1691" s="269">
        <v>0</v>
      </c>
      <c r="I1691" s="269">
        <v>0</v>
      </c>
      <c r="J1691" s="116" t="s">
        <v>1488</v>
      </c>
      <c r="K1691" s="116" t="s">
        <v>2095</v>
      </c>
      <c r="L1691" s="189" t="s">
        <v>1913</v>
      </c>
    </row>
    <row r="1692" spans="1:12" ht="105" customHeight="1" outlineLevel="1">
      <c r="A1692" s="64">
        <f t="shared" si="43"/>
        <v>1623</v>
      </c>
      <c r="B1692" s="161" t="s">
        <v>2111</v>
      </c>
      <c r="C1692" s="116" t="s">
        <v>187</v>
      </c>
      <c r="D1692" s="116" t="s">
        <v>0</v>
      </c>
      <c r="E1692" s="116">
        <v>100</v>
      </c>
      <c r="F1692" s="269">
        <v>0</v>
      </c>
      <c r="G1692" s="116">
        <v>100</v>
      </c>
      <c r="H1692" s="269">
        <v>0</v>
      </c>
      <c r="I1692" s="269">
        <v>0</v>
      </c>
      <c r="J1692" s="116" t="s">
        <v>1488</v>
      </c>
      <c r="K1692" s="116" t="s">
        <v>2095</v>
      </c>
      <c r="L1692" s="189" t="s">
        <v>1913</v>
      </c>
    </row>
    <row r="1693" spans="1:12" ht="105.75" customHeight="1" outlineLevel="1">
      <c r="A1693" s="64">
        <f t="shared" si="43"/>
        <v>1624</v>
      </c>
      <c r="B1693" s="161" t="s">
        <v>2112</v>
      </c>
      <c r="C1693" s="116" t="s">
        <v>187</v>
      </c>
      <c r="D1693" s="116" t="s">
        <v>0</v>
      </c>
      <c r="E1693" s="116">
        <v>100</v>
      </c>
      <c r="F1693" s="269">
        <v>0</v>
      </c>
      <c r="G1693" s="116">
        <v>100</v>
      </c>
      <c r="H1693" s="269">
        <v>0</v>
      </c>
      <c r="I1693" s="269">
        <v>0</v>
      </c>
      <c r="J1693" s="116" t="s">
        <v>1488</v>
      </c>
      <c r="K1693" s="116" t="s">
        <v>2095</v>
      </c>
      <c r="L1693" s="189" t="s">
        <v>1913</v>
      </c>
    </row>
    <row r="1694" spans="1:12" ht="102" customHeight="1" outlineLevel="1">
      <c r="A1694" s="64">
        <f t="shared" si="43"/>
        <v>1625</v>
      </c>
      <c r="B1694" s="161" t="s">
        <v>2113</v>
      </c>
      <c r="C1694" s="116" t="s">
        <v>187</v>
      </c>
      <c r="D1694" s="116" t="s">
        <v>0</v>
      </c>
      <c r="E1694" s="116">
        <v>100</v>
      </c>
      <c r="F1694" s="269">
        <v>0</v>
      </c>
      <c r="G1694" s="116">
        <v>100</v>
      </c>
      <c r="H1694" s="269">
        <v>0</v>
      </c>
      <c r="I1694" s="269">
        <v>0</v>
      </c>
      <c r="J1694" s="116" t="s">
        <v>1488</v>
      </c>
      <c r="K1694" s="116" t="s">
        <v>2095</v>
      </c>
      <c r="L1694" s="189" t="s">
        <v>1913</v>
      </c>
    </row>
    <row r="1695" spans="1:12" ht="105" customHeight="1" outlineLevel="1">
      <c r="A1695" s="64">
        <f t="shared" si="43"/>
        <v>1626</v>
      </c>
      <c r="B1695" s="161" t="s">
        <v>2114</v>
      </c>
      <c r="C1695" s="116" t="s">
        <v>187</v>
      </c>
      <c r="D1695" s="116" t="s">
        <v>0</v>
      </c>
      <c r="E1695" s="116">
        <v>100</v>
      </c>
      <c r="F1695" s="269">
        <v>0</v>
      </c>
      <c r="G1695" s="116">
        <v>100</v>
      </c>
      <c r="H1695" s="269">
        <v>0</v>
      </c>
      <c r="I1695" s="269">
        <v>0</v>
      </c>
      <c r="J1695" s="116" t="s">
        <v>1488</v>
      </c>
      <c r="K1695" s="116" t="s">
        <v>2095</v>
      </c>
      <c r="L1695" s="189" t="s">
        <v>1913</v>
      </c>
    </row>
    <row r="1696" spans="1:12" ht="103.5" customHeight="1" outlineLevel="1">
      <c r="A1696" s="64">
        <f t="shared" si="43"/>
        <v>1627</v>
      </c>
      <c r="B1696" s="161" t="s">
        <v>2115</v>
      </c>
      <c r="C1696" s="116" t="s">
        <v>187</v>
      </c>
      <c r="D1696" s="116" t="s">
        <v>0</v>
      </c>
      <c r="E1696" s="116">
        <v>100</v>
      </c>
      <c r="F1696" s="269">
        <v>0</v>
      </c>
      <c r="G1696" s="116">
        <v>100</v>
      </c>
      <c r="H1696" s="269">
        <v>0</v>
      </c>
      <c r="I1696" s="269">
        <v>0</v>
      </c>
      <c r="J1696" s="116" t="s">
        <v>1488</v>
      </c>
      <c r="K1696" s="116" t="s">
        <v>2095</v>
      </c>
      <c r="L1696" s="189" t="s">
        <v>1913</v>
      </c>
    </row>
    <row r="1697" spans="1:12" ht="105.75" customHeight="1" outlineLevel="1">
      <c r="A1697" s="64">
        <f t="shared" si="43"/>
        <v>1628</v>
      </c>
      <c r="B1697" s="161" t="s">
        <v>2116</v>
      </c>
      <c r="C1697" s="116" t="s">
        <v>285</v>
      </c>
      <c r="D1697" s="116" t="s">
        <v>0</v>
      </c>
      <c r="E1697" s="116">
        <v>1</v>
      </c>
      <c r="F1697" s="269">
        <v>0</v>
      </c>
      <c r="G1697" s="269">
        <v>0</v>
      </c>
      <c r="H1697" s="116">
        <v>1</v>
      </c>
      <c r="I1697" s="269">
        <v>0</v>
      </c>
      <c r="J1697" s="116" t="s">
        <v>1488</v>
      </c>
      <c r="K1697" s="116" t="s">
        <v>2095</v>
      </c>
      <c r="L1697" s="189" t="s">
        <v>1913</v>
      </c>
    </row>
    <row r="1698" spans="1:12" ht="112.5" customHeight="1" outlineLevel="1">
      <c r="A1698" s="64">
        <f t="shared" si="43"/>
        <v>1629</v>
      </c>
      <c r="B1698" s="161" t="s">
        <v>2117</v>
      </c>
      <c r="C1698" s="116" t="s">
        <v>285</v>
      </c>
      <c r="D1698" s="116" t="s">
        <v>0</v>
      </c>
      <c r="E1698" s="116">
        <v>1</v>
      </c>
      <c r="F1698" s="269">
        <v>0</v>
      </c>
      <c r="G1698" s="269">
        <v>0</v>
      </c>
      <c r="H1698" s="116">
        <v>1</v>
      </c>
      <c r="I1698" s="269">
        <v>0</v>
      </c>
      <c r="J1698" s="116" t="s">
        <v>1488</v>
      </c>
      <c r="K1698" s="116" t="s">
        <v>2095</v>
      </c>
      <c r="L1698" s="189" t="s">
        <v>1913</v>
      </c>
    </row>
    <row r="1699" spans="1:12" ht="107.25" customHeight="1" outlineLevel="1">
      <c r="A1699" s="64">
        <f t="shared" si="43"/>
        <v>1630</v>
      </c>
      <c r="B1699" s="161" t="s">
        <v>2118</v>
      </c>
      <c r="C1699" s="116" t="s">
        <v>285</v>
      </c>
      <c r="D1699" s="116" t="s">
        <v>0</v>
      </c>
      <c r="E1699" s="116">
        <v>1</v>
      </c>
      <c r="F1699" s="269">
        <v>0</v>
      </c>
      <c r="G1699" s="269">
        <v>0</v>
      </c>
      <c r="H1699" s="116">
        <v>1</v>
      </c>
      <c r="I1699" s="269">
        <v>0</v>
      </c>
      <c r="J1699" s="116" t="s">
        <v>1488</v>
      </c>
      <c r="K1699" s="116" t="s">
        <v>2095</v>
      </c>
      <c r="L1699" s="189" t="s">
        <v>1913</v>
      </c>
    </row>
    <row r="1700" spans="1:12" ht="102" customHeight="1" outlineLevel="1">
      <c r="A1700" s="64">
        <f t="shared" si="43"/>
        <v>1631</v>
      </c>
      <c r="B1700" s="161" t="s">
        <v>2119</v>
      </c>
      <c r="C1700" s="116" t="s">
        <v>285</v>
      </c>
      <c r="D1700" s="116" t="s">
        <v>0</v>
      </c>
      <c r="E1700" s="116">
        <v>1</v>
      </c>
      <c r="F1700" s="269">
        <v>0</v>
      </c>
      <c r="G1700" s="269">
        <v>0</v>
      </c>
      <c r="H1700" s="116">
        <v>1</v>
      </c>
      <c r="I1700" s="269">
        <v>0</v>
      </c>
      <c r="J1700" s="116" t="s">
        <v>1488</v>
      </c>
      <c r="K1700" s="116" t="s">
        <v>1915</v>
      </c>
      <c r="L1700" s="189" t="s">
        <v>2120</v>
      </c>
    </row>
    <row r="1701" spans="1:12" ht="109.5" customHeight="1" outlineLevel="1">
      <c r="A1701" s="163">
        <f t="shared" si="43"/>
        <v>1632</v>
      </c>
      <c r="B1701" s="164" t="s">
        <v>2121</v>
      </c>
      <c r="C1701" s="118" t="s">
        <v>285</v>
      </c>
      <c r="D1701" s="118" t="s">
        <v>0</v>
      </c>
      <c r="E1701" s="118">
        <v>1</v>
      </c>
      <c r="F1701" s="269">
        <v>0</v>
      </c>
      <c r="G1701" s="269">
        <v>0</v>
      </c>
      <c r="H1701" s="118">
        <v>1</v>
      </c>
      <c r="I1701" s="269">
        <v>0</v>
      </c>
      <c r="J1701" s="118" t="s">
        <v>1488</v>
      </c>
      <c r="K1701" s="118" t="s">
        <v>2122</v>
      </c>
      <c r="L1701" s="212" t="s">
        <v>2120</v>
      </c>
    </row>
    <row r="1702" spans="1:12" ht="22.5" customHeight="1" outlineLevel="1">
      <c r="A1702" s="156"/>
      <c r="B1702" s="306" t="s">
        <v>2940</v>
      </c>
      <c r="C1702" s="306"/>
      <c r="D1702" s="306"/>
      <c r="E1702" s="306"/>
      <c r="F1702" s="306"/>
      <c r="G1702" s="306"/>
      <c r="H1702" s="306"/>
      <c r="I1702" s="306"/>
      <c r="J1702" s="306"/>
      <c r="K1702" s="306"/>
      <c r="L1702" s="294"/>
    </row>
    <row r="1703" spans="1:12" ht="107.25" customHeight="1" outlineLevel="1">
      <c r="A1703" s="127">
        <f>A1701+1</f>
        <v>1633</v>
      </c>
      <c r="B1703" s="158" t="s">
        <v>2123</v>
      </c>
      <c r="C1703" s="114" t="s">
        <v>399</v>
      </c>
      <c r="D1703" s="114" t="s">
        <v>0</v>
      </c>
      <c r="E1703" s="114">
        <v>3000</v>
      </c>
      <c r="F1703" s="269">
        <v>0</v>
      </c>
      <c r="G1703" s="269">
        <v>0</v>
      </c>
      <c r="H1703" s="269">
        <v>0</v>
      </c>
      <c r="I1703" s="114">
        <v>3000</v>
      </c>
      <c r="J1703" s="114" t="s">
        <v>1488</v>
      </c>
      <c r="K1703" s="114" t="s">
        <v>2124</v>
      </c>
      <c r="L1703" s="211" t="s">
        <v>2125</v>
      </c>
    </row>
    <row r="1704" spans="1:12" ht="110.25" customHeight="1" outlineLevel="1">
      <c r="A1704" s="124">
        <f aca="true" t="shared" si="44" ref="A1704:A1723">A1703+1</f>
        <v>1634</v>
      </c>
      <c r="B1704" s="121" t="s">
        <v>2126</v>
      </c>
      <c r="C1704" s="116" t="s">
        <v>187</v>
      </c>
      <c r="D1704" s="116" t="s">
        <v>0</v>
      </c>
      <c r="E1704" s="116">
        <v>3</v>
      </c>
      <c r="F1704" s="269">
        <v>0</v>
      </c>
      <c r="G1704" s="269">
        <v>0</v>
      </c>
      <c r="H1704" s="269">
        <v>0</v>
      </c>
      <c r="I1704" s="116">
        <v>3</v>
      </c>
      <c r="J1704" s="116" t="s">
        <v>1488</v>
      </c>
      <c r="K1704" s="116" t="s">
        <v>1941</v>
      </c>
      <c r="L1704" s="189" t="s">
        <v>2127</v>
      </c>
    </row>
    <row r="1705" spans="1:12" ht="105" customHeight="1" outlineLevel="1">
      <c r="A1705" s="124">
        <f t="shared" si="44"/>
        <v>1635</v>
      </c>
      <c r="B1705" s="121" t="s">
        <v>2128</v>
      </c>
      <c r="C1705" s="116" t="s">
        <v>399</v>
      </c>
      <c r="D1705" s="116" t="s">
        <v>0</v>
      </c>
      <c r="E1705" s="116">
        <v>600</v>
      </c>
      <c r="F1705" s="269">
        <v>0</v>
      </c>
      <c r="G1705" s="269">
        <v>0</v>
      </c>
      <c r="H1705" s="269">
        <v>0</v>
      </c>
      <c r="I1705" s="116">
        <v>600</v>
      </c>
      <c r="J1705" s="116" t="s">
        <v>1488</v>
      </c>
      <c r="K1705" s="116" t="s">
        <v>1941</v>
      </c>
      <c r="L1705" s="189" t="s">
        <v>2127</v>
      </c>
    </row>
    <row r="1706" spans="1:12" ht="105" customHeight="1" outlineLevel="1">
      <c r="A1706" s="124">
        <f t="shared" si="44"/>
        <v>1636</v>
      </c>
      <c r="B1706" s="121" t="s">
        <v>2129</v>
      </c>
      <c r="C1706" s="116" t="s">
        <v>399</v>
      </c>
      <c r="D1706" s="116" t="s">
        <v>0</v>
      </c>
      <c r="E1706" s="116">
        <v>600</v>
      </c>
      <c r="F1706" s="269">
        <v>0</v>
      </c>
      <c r="G1706" s="269">
        <v>0</v>
      </c>
      <c r="H1706" s="269">
        <v>0</v>
      </c>
      <c r="I1706" s="116">
        <v>600</v>
      </c>
      <c r="J1706" s="116" t="s">
        <v>1488</v>
      </c>
      <c r="K1706" s="116" t="s">
        <v>1941</v>
      </c>
      <c r="L1706" s="189" t="s">
        <v>2127</v>
      </c>
    </row>
    <row r="1707" spans="1:12" ht="108.75" customHeight="1" outlineLevel="1">
      <c r="A1707" s="124">
        <f t="shared" si="44"/>
        <v>1637</v>
      </c>
      <c r="B1707" s="121" t="s">
        <v>2130</v>
      </c>
      <c r="C1707" s="116" t="s">
        <v>399</v>
      </c>
      <c r="D1707" s="116" t="s">
        <v>0</v>
      </c>
      <c r="E1707" s="116">
        <v>300</v>
      </c>
      <c r="F1707" s="269">
        <v>0</v>
      </c>
      <c r="G1707" s="269">
        <v>0</v>
      </c>
      <c r="H1707" s="269">
        <v>0</v>
      </c>
      <c r="I1707" s="116">
        <v>300</v>
      </c>
      <c r="J1707" s="116" t="s">
        <v>1488</v>
      </c>
      <c r="K1707" s="116" t="s">
        <v>1941</v>
      </c>
      <c r="L1707" s="189" t="s">
        <v>2127</v>
      </c>
    </row>
    <row r="1708" spans="1:12" ht="105" customHeight="1" outlineLevel="1">
      <c r="A1708" s="124">
        <f t="shared" si="44"/>
        <v>1638</v>
      </c>
      <c r="B1708" s="121" t="s">
        <v>2131</v>
      </c>
      <c r="C1708" s="116" t="s">
        <v>187</v>
      </c>
      <c r="D1708" s="116" t="s">
        <v>0</v>
      </c>
      <c r="E1708" s="116">
        <v>100</v>
      </c>
      <c r="F1708" s="269">
        <v>0</v>
      </c>
      <c r="G1708" s="116">
        <v>100</v>
      </c>
      <c r="H1708" s="269">
        <v>0</v>
      </c>
      <c r="I1708" s="269">
        <v>0</v>
      </c>
      <c r="J1708" s="116" t="s">
        <v>1488</v>
      </c>
      <c r="K1708" s="116" t="s">
        <v>2132</v>
      </c>
      <c r="L1708" s="189" t="s">
        <v>2127</v>
      </c>
    </row>
    <row r="1709" spans="1:12" ht="112.5" customHeight="1" outlineLevel="1">
      <c r="A1709" s="124">
        <f t="shared" si="44"/>
        <v>1639</v>
      </c>
      <c r="B1709" s="121" t="s">
        <v>2133</v>
      </c>
      <c r="C1709" s="116" t="s">
        <v>187</v>
      </c>
      <c r="D1709" s="116" t="s">
        <v>0</v>
      </c>
      <c r="E1709" s="116">
        <v>100</v>
      </c>
      <c r="F1709" s="269">
        <v>0</v>
      </c>
      <c r="G1709" s="116">
        <v>100</v>
      </c>
      <c r="H1709" s="269">
        <v>0</v>
      </c>
      <c r="I1709" s="269">
        <v>0</v>
      </c>
      <c r="J1709" s="116" t="s">
        <v>1488</v>
      </c>
      <c r="K1709" s="116" t="s">
        <v>2132</v>
      </c>
      <c r="L1709" s="189" t="s">
        <v>2127</v>
      </c>
    </row>
    <row r="1710" spans="1:12" ht="120" customHeight="1" outlineLevel="1">
      <c r="A1710" s="124">
        <f t="shared" si="44"/>
        <v>1640</v>
      </c>
      <c r="B1710" s="121" t="s">
        <v>2134</v>
      </c>
      <c r="C1710" s="116" t="s">
        <v>187</v>
      </c>
      <c r="D1710" s="116" t="s">
        <v>0</v>
      </c>
      <c r="E1710" s="116">
        <v>100</v>
      </c>
      <c r="F1710" s="269">
        <v>0</v>
      </c>
      <c r="G1710" s="116">
        <v>100</v>
      </c>
      <c r="H1710" s="269">
        <v>0</v>
      </c>
      <c r="I1710" s="269">
        <v>0</v>
      </c>
      <c r="J1710" s="116" t="s">
        <v>1488</v>
      </c>
      <c r="K1710" s="116" t="s">
        <v>2132</v>
      </c>
      <c r="L1710" s="189" t="s">
        <v>2127</v>
      </c>
    </row>
    <row r="1711" spans="1:12" ht="105" customHeight="1" outlineLevel="1">
      <c r="A1711" s="124">
        <f t="shared" si="44"/>
        <v>1641</v>
      </c>
      <c r="B1711" s="121" t="s">
        <v>2135</v>
      </c>
      <c r="C1711" s="116" t="s">
        <v>187</v>
      </c>
      <c r="D1711" s="116" t="s">
        <v>0</v>
      </c>
      <c r="E1711" s="116">
        <v>100</v>
      </c>
      <c r="F1711" s="269">
        <v>0</v>
      </c>
      <c r="G1711" s="116">
        <v>100</v>
      </c>
      <c r="H1711" s="269">
        <v>0</v>
      </c>
      <c r="I1711" s="269">
        <v>0</v>
      </c>
      <c r="J1711" s="116" t="s">
        <v>1488</v>
      </c>
      <c r="K1711" s="116" t="s">
        <v>2132</v>
      </c>
      <c r="L1711" s="189" t="s">
        <v>2127</v>
      </c>
    </row>
    <row r="1712" spans="1:12" ht="105" customHeight="1" outlineLevel="1">
      <c r="A1712" s="124">
        <f t="shared" si="44"/>
        <v>1642</v>
      </c>
      <c r="B1712" s="121" t="s">
        <v>2136</v>
      </c>
      <c r="C1712" s="116" t="s">
        <v>187</v>
      </c>
      <c r="D1712" s="116" t="s">
        <v>0</v>
      </c>
      <c r="E1712" s="116">
        <v>100</v>
      </c>
      <c r="F1712" s="269">
        <v>0</v>
      </c>
      <c r="G1712" s="116">
        <v>100</v>
      </c>
      <c r="H1712" s="269">
        <v>0</v>
      </c>
      <c r="I1712" s="269">
        <v>0</v>
      </c>
      <c r="J1712" s="116" t="s">
        <v>1488</v>
      </c>
      <c r="K1712" s="116" t="s">
        <v>2132</v>
      </c>
      <c r="L1712" s="189" t="s">
        <v>2127</v>
      </c>
    </row>
    <row r="1713" spans="1:12" ht="111.75" customHeight="1" outlineLevel="1">
      <c r="A1713" s="124">
        <f t="shared" si="44"/>
        <v>1643</v>
      </c>
      <c r="B1713" s="121" t="s">
        <v>2137</v>
      </c>
      <c r="C1713" s="116" t="s">
        <v>187</v>
      </c>
      <c r="D1713" s="116" t="s">
        <v>0</v>
      </c>
      <c r="E1713" s="116">
        <v>100</v>
      </c>
      <c r="F1713" s="269">
        <v>0</v>
      </c>
      <c r="G1713" s="116">
        <v>100</v>
      </c>
      <c r="H1713" s="269">
        <v>0</v>
      </c>
      <c r="I1713" s="269">
        <v>0</v>
      </c>
      <c r="J1713" s="116" t="s">
        <v>1488</v>
      </c>
      <c r="K1713" s="116" t="s">
        <v>2132</v>
      </c>
      <c r="L1713" s="189" t="s">
        <v>2127</v>
      </c>
    </row>
    <row r="1714" spans="1:12" ht="100.5" customHeight="1" outlineLevel="1">
      <c r="A1714" s="124">
        <f t="shared" si="44"/>
        <v>1644</v>
      </c>
      <c r="B1714" s="121" t="s">
        <v>2138</v>
      </c>
      <c r="C1714" s="116" t="s">
        <v>187</v>
      </c>
      <c r="D1714" s="116" t="s">
        <v>0</v>
      </c>
      <c r="E1714" s="116">
        <v>100</v>
      </c>
      <c r="F1714" s="269">
        <v>0</v>
      </c>
      <c r="G1714" s="116">
        <v>100</v>
      </c>
      <c r="H1714" s="269">
        <v>0</v>
      </c>
      <c r="I1714" s="269">
        <v>0</v>
      </c>
      <c r="J1714" s="116" t="s">
        <v>1488</v>
      </c>
      <c r="K1714" s="116" t="s">
        <v>2132</v>
      </c>
      <c r="L1714" s="189" t="s">
        <v>2127</v>
      </c>
    </row>
    <row r="1715" spans="1:12" ht="103.5" customHeight="1" outlineLevel="1">
      <c r="A1715" s="124">
        <f t="shared" si="44"/>
        <v>1645</v>
      </c>
      <c r="B1715" s="121" t="s">
        <v>2139</v>
      </c>
      <c r="C1715" s="116" t="s">
        <v>187</v>
      </c>
      <c r="D1715" s="116" t="s">
        <v>0</v>
      </c>
      <c r="E1715" s="116">
        <v>100</v>
      </c>
      <c r="F1715" s="269">
        <v>0</v>
      </c>
      <c r="G1715" s="116">
        <v>100</v>
      </c>
      <c r="H1715" s="269">
        <v>0</v>
      </c>
      <c r="I1715" s="269">
        <v>0</v>
      </c>
      <c r="J1715" s="116" t="s">
        <v>1488</v>
      </c>
      <c r="K1715" s="116" t="s">
        <v>2132</v>
      </c>
      <c r="L1715" s="189" t="s">
        <v>2127</v>
      </c>
    </row>
    <row r="1716" spans="1:12" ht="110.25" customHeight="1" outlineLevel="1">
      <c r="A1716" s="124">
        <f t="shared" si="44"/>
        <v>1646</v>
      </c>
      <c r="B1716" s="121" t="s">
        <v>2140</v>
      </c>
      <c r="C1716" s="116" t="s">
        <v>187</v>
      </c>
      <c r="D1716" s="116" t="s">
        <v>0</v>
      </c>
      <c r="E1716" s="116">
        <v>100</v>
      </c>
      <c r="F1716" s="269">
        <v>0</v>
      </c>
      <c r="G1716" s="116">
        <v>100</v>
      </c>
      <c r="H1716" s="269">
        <v>0</v>
      </c>
      <c r="I1716" s="269">
        <v>0</v>
      </c>
      <c r="J1716" s="116" t="s">
        <v>1488</v>
      </c>
      <c r="K1716" s="116" t="s">
        <v>2132</v>
      </c>
      <c r="L1716" s="189" t="s">
        <v>2127</v>
      </c>
    </row>
    <row r="1717" spans="1:12" ht="103.5" customHeight="1" outlineLevel="1">
      <c r="A1717" s="124">
        <f t="shared" si="44"/>
        <v>1647</v>
      </c>
      <c r="B1717" s="121" t="s">
        <v>2141</v>
      </c>
      <c r="C1717" s="116" t="s">
        <v>187</v>
      </c>
      <c r="D1717" s="116" t="s">
        <v>0</v>
      </c>
      <c r="E1717" s="116">
        <v>100</v>
      </c>
      <c r="F1717" s="269">
        <v>0</v>
      </c>
      <c r="G1717" s="116">
        <v>100</v>
      </c>
      <c r="H1717" s="269">
        <v>0</v>
      </c>
      <c r="I1717" s="269">
        <v>0</v>
      </c>
      <c r="J1717" s="116" t="s">
        <v>1488</v>
      </c>
      <c r="K1717" s="116" t="s">
        <v>2132</v>
      </c>
      <c r="L1717" s="189" t="s">
        <v>2127</v>
      </c>
    </row>
    <row r="1718" spans="1:12" ht="112.5" customHeight="1" outlineLevel="1">
      <c r="A1718" s="124">
        <f t="shared" si="44"/>
        <v>1648</v>
      </c>
      <c r="B1718" s="121" t="s">
        <v>2142</v>
      </c>
      <c r="C1718" s="116" t="s">
        <v>187</v>
      </c>
      <c r="D1718" s="116" t="s">
        <v>0</v>
      </c>
      <c r="E1718" s="116">
        <v>100</v>
      </c>
      <c r="F1718" s="269">
        <v>0</v>
      </c>
      <c r="G1718" s="116">
        <v>100</v>
      </c>
      <c r="H1718" s="269">
        <v>0</v>
      </c>
      <c r="I1718" s="269">
        <v>0</v>
      </c>
      <c r="J1718" s="116" t="s">
        <v>1488</v>
      </c>
      <c r="K1718" s="116" t="s">
        <v>2132</v>
      </c>
      <c r="L1718" s="189" t="s">
        <v>2127</v>
      </c>
    </row>
    <row r="1719" spans="1:12" ht="102" customHeight="1" outlineLevel="1">
      <c r="A1719" s="124">
        <f t="shared" si="44"/>
        <v>1649</v>
      </c>
      <c r="B1719" s="121" t="s">
        <v>2143</v>
      </c>
      <c r="C1719" s="116" t="s">
        <v>187</v>
      </c>
      <c r="D1719" s="116" t="s">
        <v>0</v>
      </c>
      <c r="E1719" s="116">
        <v>100</v>
      </c>
      <c r="F1719" s="269">
        <v>0</v>
      </c>
      <c r="G1719" s="116">
        <v>100</v>
      </c>
      <c r="H1719" s="269">
        <v>0</v>
      </c>
      <c r="I1719" s="269">
        <v>0</v>
      </c>
      <c r="J1719" s="116" t="s">
        <v>1488</v>
      </c>
      <c r="K1719" s="116" t="s">
        <v>2132</v>
      </c>
      <c r="L1719" s="189" t="s">
        <v>2127</v>
      </c>
    </row>
    <row r="1720" spans="1:12" ht="102" customHeight="1" outlineLevel="1">
      <c r="A1720" s="124">
        <f t="shared" si="44"/>
        <v>1650</v>
      </c>
      <c r="B1720" s="121" t="s">
        <v>2144</v>
      </c>
      <c r="C1720" s="116" t="s">
        <v>187</v>
      </c>
      <c r="D1720" s="116" t="s">
        <v>0</v>
      </c>
      <c r="E1720" s="116">
        <v>100</v>
      </c>
      <c r="F1720" s="269">
        <v>0</v>
      </c>
      <c r="G1720" s="116">
        <v>100</v>
      </c>
      <c r="H1720" s="269">
        <v>0</v>
      </c>
      <c r="I1720" s="269">
        <v>0</v>
      </c>
      <c r="J1720" s="116" t="s">
        <v>1488</v>
      </c>
      <c r="K1720" s="116" t="s">
        <v>2132</v>
      </c>
      <c r="L1720" s="189" t="s">
        <v>2127</v>
      </c>
    </row>
    <row r="1721" spans="1:12" ht="108.75" customHeight="1" outlineLevel="1">
      <c r="A1721" s="124">
        <f t="shared" si="44"/>
        <v>1651</v>
      </c>
      <c r="B1721" s="121" t="s">
        <v>2145</v>
      </c>
      <c r="C1721" s="116" t="s">
        <v>187</v>
      </c>
      <c r="D1721" s="116" t="s">
        <v>0</v>
      </c>
      <c r="E1721" s="116">
        <v>100</v>
      </c>
      <c r="F1721" s="269">
        <v>0</v>
      </c>
      <c r="G1721" s="116">
        <v>100</v>
      </c>
      <c r="H1721" s="269">
        <v>0</v>
      </c>
      <c r="I1721" s="269">
        <v>0</v>
      </c>
      <c r="J1721" s="116" t="s">
        <v>1488</v>
      </c>
      <c r="K1721" s="116" t="s">
        <v>2132</v>
      </c>
      <c r="L1721" s="189" t="s">
        <v>2127</v>
      </c>
    </row>
    <row r="1722" spans="1:12" ht="41.25" customHeight="1" outlineLevel="1">
      <c r="A1722" s="124">
        <f t="shared" si="44"/>
        <v>1652</v>
      </c>
      <c r="B1722" s="121" t="s">
        <v>2146</v>
      </c>
      <c r="C1722" s="116" t="s">
        <v>187</v>
      </c>
      <c r="D1722" s="116" t="s">
        <v>0</v>
      </c>
      <c r="E1722" s="116">
        <v>4</v>
      </c>
      <c r="F1722" s="116">
        <v>4</v>
      </c>
      <c r="G1722" s="269">
        <v>0</v>
      </c>
      <c r="H1722" s="269">
        <v>0</v>
      </c>
      <c r="I1722" s="269">
        <v>0</v>
      </c>
      <c r="J1722" s="116" t="s">
        <v>2147</v>
      </c>
      <c r="K1722" s="116" t="s">
        <v>1924</v>
      </c>
      <c r="L1722" s="189" t="s">
        <v>2148</v>
      </c>
    </row>
    <row r="1723" spans="1:12" ht="46.5" customHeight="1" outlineLevel="1">
      <c r="A1723" s="155">
        <f t="shared" si="44"/>
        <v>1653</v>
      </c>
      <c r="B1723" s="159" t="s">
        <v>2149</v>
      </c>
      <c r="C1723" s="118" t="s">
        <v>187</v>
      </c>
      <c r="D1723" s="118" t="s">
        <v>0</v>
      </c>
      <c r="E1723" s="118">
        <v>2</v>
      </c>
      <c r="F1723" s="118">
        <v>2</v>
      </c>
      <c r="G1723" s="269">
        <v>0</v>
      </c>
      <c r="H1723" s="269">
        <v>0</v>
      </c>
      <c r="I1723" s="269">
        <v>0</v>
      </c>
      <c r="J1723" s="118" t="s">
        <v>2147</v>
      </c>
      <c r="K1723" s="118" t="s">
        <v>1924</v>
      </c>
      <c r="L1723" s="212" t="s">
        <v>2148</v>
      </c>
    </row>
    <row r="1724" spans="1:12" ht="30.75" customHeight="1" outlineLevel="1">
      <c r="A1724" s="156"/>
      <c r="B1724" s="306" t="s">
        <v>2942</v>
      </c>
      <c r="C1724" s="306"/>
      <c r="D1724" s="306"/>
      <c r="E1724" s="306"/>
      <c r="F1724" s="306"/>
      <c r="G1724" s="306"/>
      <c r="H1724" s="306"/>
      <c r="I1724" s="306"/>
      <c r="J1724" s="306"/>
      <c r="K1724" s="306"/>
      <c r="L1724" s="294"/>
    </row>
    <row r="1725" spans="1:12" ht="57" customHeight="1" outlineLevel="1">
      <c r="A1725" s="127">
        <f>A1723+1</f>
        <v>1654</v>
      </c>
      <c r="B1725" s="158" t="s">
        <v>2150</v>
      </c>
      <c r="C1725" s="114" t="s">
        <v>187</v>
      </c>
      <c r="D1725" s="114" t="s">
        <v>0</v>
      </c>
      <c r="E1725" s="114">
        <v>2</v>
      </c>
      <c r="F1725" s="269">
        <v>0</v>
      </c>
      <c r="G1725" s="114">
        <v>2</v>
      </c>
      <c r="H1725" s="269">
        <v>0</v>
      </c>
      <c r="I1725" s="269">
        <v>0</v>
      </c>
      <c r="J1725" s="114" t="s">
        <v>81</v>
      </c>
      <c r="K1725" s="114" t="s">
        <v>2151</v>
      </c>
      <c r="L1725" s="211" t="s">
        <v>1720</v>
      </c>
    </row>
    <row r="1726" spans="1:12" ht="58.5" customHeight="1" outlineLevel="1">
      <c r="A1726" s="124">
        <f aca="true" t="shared" si="45" ref="A1726:A1733">A1725+1</f>
        <v>1655</v>
      </c>
      <c r="B1726" s="121" t="s">
        <v>2152</v>
      </c>
      <c r="C1726" s="116" t="s">
        <v>187</v>
      </c>
      <c r="D1726" s="116" t="s">
        <v>0</v>
      </c>
      <c r="E1726" s="116">
        <v>4</v>
      </c>
      <c r="F1726" s="269">
        <v>0</v>
      </c>
      <c r="G1726" s="116">
        <v>4</v>
      </c>
      <c r="H1726" s="269">
        <v>0</v>
      </c>
      <c r="I1726" s="269">
        <v>0</v>
      </c>
      <c r="J1726" s="116" t="s">
        <v>81</v>
      </c>
      <c r="K1726" s="116" t="s">
        <v>2153</v>
      </c>
      <c r="L1726" s="189" t="s">
        <v>1720</v>
      </c>
    </row>
    <row r="1727" spans="1:12" ht="59.25" customHeight="1" outlineLevel="1">
      <c r="A1727" s="124">
        <f t="shared" si="45"/>
        <v>1656</v>
      </c>
      <c r="B1727" s="121" t="s">
        <v>2154</v>
      </c>
      <c r="C1727" s="116" t="s">
        <v>187</v>
      </c>
      <c r="D1727" s="116" t="s">
        <v>0</v>
      </c>
      <c r="E1727" s="116">
        <v>4</v>
      </c>
      <c r="F1727" s="269">
        <v>0</v>
      </c>
      <c r="G1727" s="116">
        <v>4</v>
      </c>
      <c r="H1727" s="269">
        <v>0</v>
      </c>
      <c r="I1727" s="269">
        <v>0</v>
      </c>
      <c r="J1727" s="116" t="s">
        <v>81</v>
      </c>
      <c r="K1727" s="116" t="s">
        <v>1735</v>
      </c>
      <c r="L1727" s="189" t="s">
        <v>1720</v>
      </c>
    </row>
    <row r="1728" spans="1:12" ht="54" customHeight="1" outlineLevel="1">
      <c r="A1728" s="124">
        <f t="shared" si="45"/>
        <v>1657</v>
      </c>
      <c r="B1728" s="121" t="s">
        <v>2155</v>
      </c>
      <c r="C1728" s="116" t="s">
        <v>187</v>
      </c>
      <c r="D1728" s="116" t="s">
        <v>0</v>
      </c>
      <c r="E1728" s="116">
        <v>6</v>
      </c>
      <c r="F1728" s="269">
        <v>0</v>
      </c>
      <c r="G1728" s="116">
        <v>6</v>
      </c>
      <c r="H1728" s="269">
        <v>0</v>
      </c>
      <c r="I1728" s="269">
        <v>0</v>
      </c>
      <c r="J1728" s="116" t="s">
        <v>81</v>
      </c>
      <c r="K1728" s="116" t="s">
        <v>1713</v>
      </c>
      <c r="L1728" s="189" t="s">
        <v>1720</v>
      </c>
    </row>
    <row r="1729" spans="1:12" ht="60.75" customHeight="1" outlineLevel="1">
      <c r="A1729" s="124">
        <f t="shared" si="45"/>
        <v>1658</v>
      </c>
      <c r="B1729" s="121" t="s">
        <v>2156</v>
      </c>
      <c r="C1729" s="116" t="s">
        <v>187</v>
      </c>
      <c r="D1729" s="116" t="s">
        <v>0</v>
      </c>
      <c r="E1729" s="116">
        <v>20</v>
      </c>
      <c r="F1729" s="269">
        <v>0</v>
      </c>
      <c r="G1729" s="116">
        <v>20</v>
      </c>
      <c r="H1729" s="269">
        <v>0</v>
      </c>
      <c r="I1729" s="269">
        <v>0</v>
      </c>
      <c r="J1729" s="116" t="s">
        <v>81</v>
      </c>
      <c r="K1729" s="116" t="s">
        <v>1737</v>
      </c>
      <c r="L1729" s="189" t="s">
        <v>1720</v>
      </c>
    </row>
    <row r="1730" spans="1:12" ht="58.5" customHeight="1" outlineLevel="1">
      <c r="A1730" s="124">
        <f t="shared" si="45"/>
        <v>1659</v>
      </c>
      <c r="B1730" s="121" t="s">
        <v>2943</v>
      </c>
      <c r="C1730" s="116" t="s">
        <v>187</v>
      </c>
      <c r="D1730" s="116" t="s">
        <v>0</v>
      </c>
      <c r="E1730" s="116">
        <v>4</v>
      </c>
      <c r="F1730" s="269">
        <v>0</v>
      </c>
      <c r="G1730" s="116">
        <v>4</v>
      </c>
      <c r="H1730" s="269">
        <v>0</v>
      </c>
      <c r="I1730" s="269">
        <v>0</v>
      </c>
      <c r="J1730" s="116" t="s">
        <v>81</v>
      </c>
      <c r="K1730" s="116" t="s">
        <v>1484</v>
      </c>
      <c r="L1730" s="189" t="s">
        <v>1720</v>
      </c>
    </row>
    <row r="1731" spans="1:12" ht="52.5" customHeight="1" outlineLevel="1">
      <c r="A1731" s="124">
        <f t="shared" si="45"/>
        <v>1660</v>
      </c>
      <c r="B1731" s="121" t="s">
        <v>2157</v>
      </c>
      <c r="C1731" s="116" t="s">
        <v>187</v>
      </c>
      <c r="D1731" s="116" t="s">
        <v>0</v>
      </c>
      <c r="E1731" s="116">
        <v>2</v>
      </c>
      <c r="F1731" s="269">
        <v>0</v>
      </c>
      <c r="G1731" s="269">
        <v>0</v>
      </c>
      <c r="H1731" s="269">
        <v>0</v>
      </c>
      <c r="I1731" s="116">
        <v>2</v>
      </c>
      <c r="J1731" s="116" t="s">
        <v>81</v>
      </c>
      <c r="K1731" s="116" t="s">
        <v>1784</v>
      </c>
      <c r="L1731" s="189" t="s">
        <v>1738</v>
      </c>
    </row>
    <row r="1732" spans="1:12" ht="55.5" customHeight="1" outlineLevel="1">
      <c r="A1732" s="124">
        <f t="shared" si="45"/>
        <v>1661</v>
      </c>
      <c r="B1732" s="121" t="s">
        <v>2944</v>
      </c>
      <c r="C1732" s="116" t="s">
        <v>187</v>
      </c>
      <c r="D1732" s="116" t="s">
        <v>0</v>
      </c>
      <c r="E1732" s="116">
        <v>4</v>
      </c>
      <c r="F1732" s="269">
        <v>0</v>
      </c>
      <c r="G1732" s="269">
        <v>0</v>
      </c>
      <c r="H1732" s="269">
        <v>0</v>
      </c>
      <c r="I1732" s="116">
        <v>4</v>
      </c>
      <c r="J1732" s="116" t="s">
        <v>81</v>
      </c>
      <c r="K1732" s="116" t="s">
        <v>1737</v>
      </c>
      <c r="L1732" s="189" t="s">
        <v>1738</v>
      </c>
    </row>
    <row r="1733" spans="1:12" ht="57" customHeight="1" outlineLevel="1">
      <c r="A1733" s="124">
        <f t="shared" si="45"/>
        <v>1662</v>
      </c>
      <c r="B1733" s="121" t="s">
        <v>2158</v>
      </c>
      <c r="C1733" s="116" t="s">
        <v>187</v>
      </c>
      <c r="D1733" s="116" t="s">
        <v>0</v>
      </c>
      <c r="E1733" s="116">
        <v>4</v>
      </c>
      <c r="F1733" s="269">
        <v>0</v>
      </c>
      <c r="G1733" s="269">
        <v>0</v>
      </c>
      <c r="H1733" s="116">
        <v>4</v>
      </c>
      <c r="I1733" s="269">
        <v>0</v>
      </c>
      <c r="J1733" s="116" t="s">
        <v>81</v>
      </c>
      <c r="K1733" s="116" t="s">
        <v>1735</v>
      </c>
      <c r="L1733" s="189" t="s">
        <v>1738</v>
      </c>
    </row>
    <row r="1734" spans="1:12" ht="39.75" customHeight="1" outlineLevel="1">
      <c r="A1734" s="154"/>
      <c r="B1734" s="413" t="s">
        <v>2945</v>
      </c>
      <c r="C1734" s="414"/>
      <c r="D1734" s="414"/>
      <c r="E1734" s="414"/>
      <c r="F1734" s="414"/>
      <c r="G1734" s="414"/>
      <c r="H1734" s="414"/>
      <c r="I1734" s="414"/>
      <c r="J1734" s="414"/>
      <c r="K1734" s="414"/>
      <c r="L1734" s="414"/>
    </row>
    <row r="1735" spans="1:12" ht="115.5" customHeight="1" outlineLevel="1">
      <c r="A1735" s="124">
        <f>A1733+1</f>
        <v>1663</v>
      </c>
      <c r="B1735" s="121" t="s">
        <v>2159</v>
      </c>
      <c r="C1735" s="116" t="s">
        <v>187</v>
      </c>
      <c r="D1735" s="116" t="s">
        <v>0</v>
      </c>
      <c r="E1735" s="116">
        <v>9</v>
      </c>
      <c r="F1735" s="269">
        <v>0</v>
      </c>
      <c r="G1735" s="116">
        <v>9</v>
      </c>
      <c r="H1735" s="269">
        <v>0</v>
      </c>
      <c r="I1735" s="269">
        <v>0</v>
      </c>
      <c r="J1735" s="116" t="s">
        <v>2160</v>
      </c>
      <c r="K1735" s="116" t="s">
        <v>2161</v>
      </c>
      <c r="L1735" s="189" t="s">
        <v>2162</v>
      </c>
    </row>
    <row r="1736" spans="1:12" ht="100.5" customHeight="1" outlineLevel="1">
      <c r="A1736" s="124">
        <f>A1735+1</f>
        <v>1664</v>
      </c>
      <c r="B1736" s="121" t="s">
        <v>2163</v>
      </c>
      <c r="C1736" s="116" t="s">
        <v>187</v>
      </c>
      <c r="D1736" s="116" t="s">
        <v>0</v>
      </c>
      <c r="E1736" s="116">
        <v>10</v>
      </c>
      <c r="F1736" s="269">
        <v>0</v>
      </c>
      <c r="G1736" s="116">
        <v>10</v>
      </c>
      <c r="H1736" s="269">
        <v>0</v>
      </c>
      <c r="I1736" s="269">
        <v>0</v>
      </c>
      <c r="J1736" s="116" t="s">
        <v>2160</v>
      </c>
      <c r="K1736" s="116" t="s">
        <v>2161</v>
      </c>
      <c r="L1736" s="189" t="s">
        <v>2162</v>
      </c>
    </row>
    <row r="1737" spans="1:12" ht="85.5" customHeight="1" outlineLevel="1">
      <c r="A1737" s="124">
        <f>A1736+1</f>
        <v>1665</v>
      </c>
      <c r="B1737" s="121" t="s">
        <v>2164</v>
      </c>
      <c r="C1737" s="116" t="s">
        <v>187</v>
      </c>
      <c r="D1737" s="116" t="s">
        <v>0</v>
      </c>
      <c r="E1737" s="116">
        <v>4</v>
      </c>
      <c r="F1737" s="269">
        <v>0</v>
      </c>
      <c r="G1737" s="116">
        <v>4</v>
      </c>
      <c r="H1737" s="269">
        <v>0</v>
      </c>
      <c r="I1737" s="269">
        <v>0</v>
      </c>
      <c r="J1737" s="116" t="s">
        <v>1900</v>
      </c>
      <c r="K1737" s="116" t="s">
        <v>2161</v>
      </c>
      <c r="L1737" s="189" t="s">
        <v>2162</v>
      </c>
    </row>
    <row r="1738" spans="1:12" ht="103.5" customHeight="1" outlineLevel="1">
      <c r="A1738" s="124">
        <f>A1737+1</f>
        <v>1666</v>
      </c>
      <c r="B1738" s="121" t="s">
        <v>2165</v>
      </c>
      <c r="C1738" s="116" t="s">
        <v>285</v>
      </c>
      <c r="D1738" s="116" t="s">
        <v>0</v>
      </c>
      <c r="E1738" s="116">
        <v>10</v>
      </c>
      <c r="F1738" s="269">
        <v>0</v>
      </c>
      <c r="G1738" s="116">
        <v>10</v>
      </c>
      <c r="H1738" s="269">
        <v>0</v>
      </c>
      <c r="I1738" s="269">
        <v>0</v>
      </c>
      <c r="J1738" s="116" t="s">
        <v>2160</v>
      </c>
      <c r="K1738" s="116" t="s">
        <v>2161</v>
      </c>
      <c r="L1738" s="189" t="s">
        <v>2162</v>
      </c>
    </row>
    <row r="1739" spans="1:12" ht="96" customHeight="1" outlineLevel="1">
      <c r="A1739" s="124">
        <f>A1738+1</f>
        <v>1667</v>
      </c>
      <c r="B1739" s="121" t="s">
        <v>2166</v>
      </c>
      <c r="C1739" s="116" t="s">
        <v>187</v>
      </c>
      <c r="D1739" s="116" t="s">
        <v>0</v>
      </c>
      <c r="E1739" s="116">
        <v>2</v>
      </c>
      <c r="F1739" s="269">
        <v>0</v>
      </c>
      <c r="G1739" s="116">
        <v>2</v>
      </c>
      <c r="H1739" s="269">
        <v>0</v>
      </c>
      <c r="I1739" s="269">
        <v>0</v>
      </c>
      <c r="J1739" s="116" t="s">
        <v>1900</v>
      </c>
      <c r="K1739" s="116" t="s">
        <v>2167</v>
      </c>
      <c r="L1739" s="189" t="s">
        <v>1901</v>
      </c>
    </row>
    <row r="1740" spans="1:12" ht="25.5" customHeight="1" outlineLevel="1">
      <c r="A1740" s="157"/>
      <c r="B1740" s="306" t="s">
        <v>2946</v>
      </c>
      <c r="C1740" s="306"/>
      <c r="D1740" s="306"/>
      <c r="E1740" s="306"/>
      <c r="F1740" s="306"/>
      <c r="G1740" s="306"/>
      <c r="H1740" s="306"/>
      <c r="I1740" s="306"/>
      <c r="J1740" s="306"/>
      <c r="K1740" s="306"/>
      <c r="L1740" s="294"/>
    </row>
    <row r="1741" spans="1:12" ht="36.75" customHeight="1" outlineLevel="1">
      <c r="A1741" s="127">
        <f>A1739+1</f>
        <v>1668</v>
      </c>
      <c r="B1741" s="158" t="s">
        <v>2168</v>
      </c>
      <c r="C1741" s="114" t="s">
        <v>285</v>
      </c>
      <c r="D1741" s="114" t="s">
        <v>0</v>
      </c>
      <c r="E1741" s="114">
        <v>1</v>
      </c>
      <c r="F1741" s="269">
        <v>0</v>
      </c>
      <c r="G1741" s="114">
        <v>1</v>
      </c>
      <c r="H1741" s="269">
        <v>0</v>
      </c>
      <c r="I1741" s="269">
        <v>0</v>
      </c>
      <c r="J1741" s="114" t="s">
        <v>68</v>
      </c>
      <c r="K1741" s="114" t="s">
        <v>2169</v>
      </c>
      <c r="L1741" s="211" t="s">
        <v>68</v>
      </c>
    </row>
    <row r="1742" spans="1:12" ht="75" customHeight="1" outlineLevel="1">
      <c r="A1742" s="124">
        <f aca="true" t="shared" si="46" ref="A1742:A1773">A1741+1</f>
        <v>1669</v>
      </c>
      <c r="B1742" s="121" t="s">
        <v>2170</v>
      </c>
      <c r="C1742" s="116" t="s">
        <v>187</v>
      </c>
      <c r="D1742" s="116" t="s">
        <v>0</v>
      </c>
      <c r="E1742" s="116">
        <v>1</v>
      </c>
      <c r="F1742" s="269">
        <v>0</v>
      </c>
      <c r="G1742" s="116">
        <v>1</v>
      </c>
      <c r="H1742" s="269">
        <v>0</v>
      </c>
      <c r="I1742" s="269">
        <v>0</v>
      </c>
      <c r="J1742" s="116" t="s">
        <v>68</v>
      </c>
      <c r="K1742" s="116" t="s">
        <v>2169</v>
      </c>
      <c r="L1742" s="189" t="s">
        <v>68</v>
      </c>
    </row>
    <row r="1743" spans="1:12" ht="58.5" customHeight="1" outlineLevel="1">
      <c r="A1743" s="124">
        <f t="shared" si="46"/>
        <v>1670</v>
      </c>
      <c r="B1743" s="121" t="s">
        <v>2171</v>
      </c>
      <c r="C1743" s="116" t="s">
        <v>187</v>
      </c>
      <c r="D1743" s="116" t="s">
        <v>0</v>
      </c>
      <c r="E1743" s="116">
        <v>1</v>
      </c>
      <c r="F1743" s="269">
        <v>0</v>
      </c>
      <c r="G1743" s="116">
        <v>1</v>
      </c>
      <c r="H1743" s="269">
        <v>0</v>
      </c>
      <c r="I1743" s="269">
        <v>0</v>
      </c>
      <c r="J1743" s="116" t="s">
        <v>68</v>
      </c>
      <c r="K1743" s="116" t="s">
        <v>2169</v>
      </c>
      <c r="L1743" s="189" t="s">
        <v>68</v>
      </c>
    </row>
    <row r="1744" spans="1:12" ht="56.25" customHeight="1" outlineLevel="1">
      <c r="A1744" s="124">
        <f t="shared" si="46"/>
        <v>1671</v>
      </c>
      <c r="B1744" s="121" t="s">
        <v>2172</v>
      </c>
      <c r="C1744" s="116" t="s">
        <v>187</v>
      </c>
      <c r="D1744" s="116" t="s">
        <v>0</v>
      </c>
      <c r="E1744" s="116">
        <v>2</v>
      </c>
      <c r="F1744" s="269">
        <v>0</v>
      </c>
      <c r="G1744" s="116">
        <v>2</v>
      </c>
      <c r="H1744" s="269">
        <v>0</v>
      </c>
      <c r="I1744" s="269">
        <v>0</v>
      </c>
      <c r="J1744" s="116" t="s">
        <v>68</v>
      </c>
      <c r="K1744" s="116" t="s">
        <v>2169</v>
      </c>
      <c r="L1744" s="189" t="s">
        <v>68</v>
      </c>
    </row>
    <row r="1745" spans="1:12" ht="126.75" customHeight="1" outlineLevel="1">
      <c r="A1745" s="124">
        <f t="shared" si="46"/>
        <v>1672</v>
      </c>
      <c r="B1745" s="121" t="s">
        <v>2173</v>
      </c>
      <c r="C1745" s="116" t="s">
        <v>285</v>
      </c>
      <c r="D1745" s="116" t="s">
        <v>0</v>
      </c>
      <c r="E1745" s="116">
        <v>5</v>
      </c>
      <c r="F1745" s="269">
        <v>0</v>
      </c>
      <c r="G1745" s="116">
        <v>5</v>
      </c>
      <c r="H1745" s="269">
        <v>0</v>
      </c>
      <c r="I1745" s="269">
        <v>0</v>
      </c>
      <c r="J1745" s="116" t="s">
        <v>2174</v>
      </c>
      <c r="K1745" s="116" t="s">
        <v>2169</v>
      </c>
      <c r="L1745" s="189" t="s">
        <v>2174</v>
      </c>
    </row>
    <row r="1746" spans="1:12" ht="127.5" customHeight="1" outlineLevel="1">
      <c r="A1746" s="124">
        <f t="shared" si="46"/>
        <v>1673</v>
      </c>
      <c r="B1746" s="121" t="s">
        <v>2175</v>
      </c>
      <c r="C1746" s="116" t="s">
        <v>285</v>
      </c>
      <c r="D1746" s="116" t="s">
        <v>0</v>
      </c>
      <c r="E1746" s="116">
        <v>5</v>
      </c>
      <c r="F1746" s="269">
        <v>0</v>
      </c>
      <c r="G1746" s="116">
        <v>5</v>
      </c>
      <c r="H1746" s="269">
        <v>0</v>
      </c>
      <c r="I1746" s="269">
        <v>0</v>
      </c>
      <c r="J1746" s="116" t="s">
        <v>2174</v>
      </c>
      <c r="K1746" s="116" t="s">
        <v>2169</v>
      </c>
      <c r="L1746" s="189" t="s">
        <v>2174</v>
      </c>
    </row>
    <row r="1747" spans="1:12" ht="123" customHeight="1" outlineLevel="1">
      <c r="A1747" s="124">
        <f t="shared" si="46"/>
        <v>1674</v>
      </c>
      <c r="B1747" s="121" t="s">
        <v>2176</v>
      </c>
      <c r="C1747" s="116" t="s">
        <v>187</v>
      </c>
      <c r="D1747" s="116" t="s">
        <v>0</v>
      </c>
      <c r="E1747" s="116">
        <v>5</v>
      </c>
      <c r="F1747" s="269">
        <v>0</v>
      </c>
      <c r="G1747" s="116">
        <v>5</v>
      </c>
      <c r="H1747" s="269">
        <v>0</v>
      </c>
      <c r="I1747" s="269">
        <v>0</v>
      </c>
      <c r="J1747" s="116" t="s">
        <v>2174</v>
      </c>
      <c r="K1747" s="116" t="s">
        <v>2169</v>
      </c>
      <c r="L1747" s="189" t="s">
        <v>2174</v>
      </c>
    </row>
    <row r="1748" spans="1:12" ht="131.25" customHeight="1" outlineLevel="1">
      <c r="A1748" s="124">
        <f t="shared" si="46"/>
        <v>1675</v>
      </c>
      <c r="B1748" s="121" t="s">
        <v>2177</v>
      </c>
      <c r="C1748" s="116" t="s">
        <v>187</v>
      </c>
      <c r="D1748" s="116" t="s">
        <v>0</v>
      </c>
      <c r="E1748" s="116">
        <v>5</v>
      </c>
      <c r="F1748" s="269">
        <v>0</v>
      </c>
      <c r="G1748" s="116">
        <v>5</v>
      </c>
      <c r="H1748" s="269">
        <v>0</v>
      </c>
      <c r="I1748" s="269">
        <v>0</v>
      </c>
      <c r="J1748" s="116" t="s">
        <v>2174</v>
      </c>
      <c r="K1748" s="116" t="s">
        <v>2169</v>
      </c>
      <c r="L1748" s="189" t="s">
        <v>2174</v>
      </c>
    </row>
    <row r="1749" spans="1:12" ht="65.25" customHeight="1" outlineLevel="1">
      <c r="A1749" s="124">
        <f t="shared" si="46"/>
        <v>1676</v>
      </c>
      <c r="B1749" s="121" t="s">
        <v>2178</v>
      </c>
      <c r="C1749" s="116" t="s">
        <v>187</v>
      </c>
      <c r="D1749" s="116" t="s">
        <v>0</v>
      </c>
      <c r="E1749" s="116">
        <v>3</v>
      </c>
      <c r="F1749" s="269">
        <v>0</v>
      </c>
      <c r="G1749" s="116">
        <v>3</v>
      </c>
      <c r="H1749" s="269">
        <v>0</v>
      </c>
      <c r="I1749" s="269">
        <v>0</v>
      </c>
      <c r="J1749" s="116" t="s">
        <v>385</v>
      </c>
      <c r="K1749" s="116" t="s">
        <v>2169</v>
      </c>
      <c r="L1749" s="189" t="s">
        <v>385</v>
      </c>
    </row>
    <row r="1750" spans="1:12" ht="49.5" customHeight="1" outlineLevel="1">
      <c r="A1750" s="124">
        <f t="shared" si="46"/>
        <v>1677</v>
      </c>
      <c r="B1750" s="121" t="s">
        <v>2179</v>
      </c>
      <c r="C1750" s="116" t="s">
        <v>187</v>
      </c>
      <c r="D1750" s="116" t="s">
        <v>0</v>
      </c>
      <c r="E1750" s="116">
        <v>3</v>
      </c>
      <c r="F1750" s="269">
        <v>0</v>
      </c>
      <c r="G1750" s="116">
        <v>3</v>
      </c>
      <c r="H1750" s="269">
        <v>0</v>
      </c>
      <c r="I1750" s="269">
        <v>0</v>
      </c>
      <c r="J1750" s="116" t="s">
        <v>385</v>
      </c>
      <c r="K1750" s="116" t="s">
        <v>2169</v>
      </c>
      <c r="L1750" s="189" t="s">
        <v>385</v>
      </c>
    </row>
    <row r="1751" spans="1:12" ht="66.75" customHeight="1" outlineLevel="1">
      <c r="A1751" s="124">
        <f t="shared" si="46"/>
        <v>1678</v>
      </c>
      <c r="B1751" s="121" t="s">
        <v>2180</v>
      </c>
      <c r="C1751" s="116" t="s">
        <v>187</v>
      </c>
      <c r="D1751" s="116" t="s">
        <v>0</v>
      </c>
      <c r="E1751" s="116">
        <v>2</v>
      </c>
      <c r="F1751" s="269">
        <v>0</v>
      </c>
      <c r="G1751" s="269">
        <v>0</v>
      </c>
      <c r="H1751" s="116">
        <v>2</v>
      </c>
      <c r="I1751" s="269">
        <v>0</v>
      </c>
      <c r="J1751" s="116" t="s">
        <v>385</v>
      </c>
      <c r="K1751" s="116" t="s">
        <v>2169</v>
      </c>
      <c r="L1751" s="189" t="s">
        <v>385</v>
      </c>
    </row>
    <row r="1752" spans="1:12" ht="60.75" customHeight="1" outlineLevel="1">
      <c r="A1752" s="124">
        <f t="shared" si="46"/>
        <v>1679</v>
      </c>
      <c r="B1752" s="121" t="s">
        <v>2181</v>
      </c>
      <c r="C1752" s="116" t="s">
        <v>187</v>
      </c>
      <c r="D1752" s="116" t="s">
        <v>0</v>
      </c>
      <c r="E1752" s="116">
        <v>3</v>
      </c>
      <c r="F1752" s="269">
        <v>0</v>
      </c>
      <c r="G1752" s="269">
        <v>0</v>
      </c>
      <c r="H1752" s="116">
        <v>3</v>
      </c>
      <c r="I1752" s="269">
        <v>0</v>
      </c>
      <c r="J1752" s="116" t="s">
        <v>2182</v>
      </c>
      <c r="K1752" s="116" t="s">
        <v>2183</v>
      </c>
      <c r="L1752" s="189" t="s">
        <v>2182</v>
      </c>
    </row>
    <row r="1753" spans="1:12" ht="76.5" customHeight="1" outlineLevel="1">
      <c r="A1753" s="124">
        <f t="shared" si="46"/>
        <v>1680</v>
      </c>
      <c r="B1753" s="121" t="s">
        <v>2184</v>
      </c>
      <c r="C1753" s="116" t="s">
        <v>187</v>
      </c>
      <c r="D1753" s="116" t="s">
        <v>0</v>
      </c>
      <c r="E1753" s="116">
        <v>2</v>
      </c>
      <c r="F1753" s="269">
        <v>0</v>
      </c>
      <c r="G1753" s="269">
        <v>0</v>
      </c>
      <c r="H1753" s="116">
        <v>2</v>
      </c>
      <c r="I1753" s="269">
        <v>0</v>
      </c>
      <c r="J1753" s="116" t="s">
        <v>2185</v>
      </c>
      <c r="K1753" s="116" t="s">
        <v>2186</v>
      </c>
      <c r="L1753" s="189" t="s">
        <v>2185</v>
      </c>
    </row>
    <row r="1754" spans="1:12" ht="31.5" outlineLevel="1">
      <c r="A1754" s="124">
        <f t="shared" si="46"/>
        <v>1681</v>
      </c>
      <c r="B1754" s="121" t="s">
        <v>2187</v>
      </c>
      <c r="C1754" s="116" t="s">
        <v>12</v>
      </c>
      <c r="D1754" s="116" t="s">
        <v>0</v>
      </c>
      <c r="E1754" s="116">
        <v>2</v>
      </c>
      <c r="F1754" s="269">
        <v>0</v>
      </c>
      <c r="G1754" s="269">
        <v>0</v>
      </c>
      <c r="H1754" s="116">
        <v>2</v>
      </c>
      <c r="I1754" s="269">
        <v>0</v>
      </c>
      <c r="J1754" s="116" t="s">
        <v>2188</v>
      </c>
      <c r="K1754" s="116" t="s">
        <v>2189</v>
      </c>
      <c r="L1754" s="189" t="s">
        <v>2188</v>
      </c>
    </row>
    <row r="1755" spans="1:12" ht="31.5" outlineLevel="1">
      <c r="A1755" s="124">
        <f t="shared" si="46"/>
        <v>1682</v>
      </c>
      <c r="B1755" s="121" t="s">
        <v>2190</v>
      </c>
      <c r="C1755" s="116" t="s">
        <v>12</v>
      </c>
      <c r="D1755" s="116" t="s">
        <v>0</v>
      </c>
      <c r="E1755" s="116">
        <v>1</v>
      </c>
      <c r="F1755" s="269">
        <v>0</v>
      </c>
      <c r="G1755" s="269">
        <v>0</v>
      </c>
      <c r="H1755" s="116">
        <v>1</v>
      </c>
      <c r="I1755" s="269">
        <v>0</v>
      </c>
      <c r="J1755" s="116" t="s">
        <v>2188</v>
      </c>
      <c r="K1755" s="116" t="s">
        <v>2189</v>
      </c>
      <c r="L1755" s="189" t="s">
        <v>2188</v>
      </c>
    </row>
    <row r="1756" spans="1:12" ht="31.5" outlineLevel="1">
      <c r="A1756" s="124">
        <f t="shared" si="46"/>
        <v>1683</v>
      </c>
      <c r="B1756" s="121" t="s">
        <v>2191</v>
      </c>
      <c r="C1756" s="116" t="s">
        <v>12</v>
      </c>
      <c r="D1756" s="116" t="s">
        <v>0</v>
      </c>
      <c r="E1756" s="116">
        <v>2</v>
      </c>
      <c r="F1756" s="269">
        <v>0</v>
      </c>
      <c r="G1756" s="269">
        <v>0</v>
      </c>
      <c r="H1756" s="116">
        <v>2</v>
      </c>
      <c r="I1756" s="269">
        <v>0</v>
      </c>
      <c r="J1756" s="116" t="s">
        <v>2188</v>
      </c>
      <c r="K1756" s="116" t="s">
        <v>2189</v>
      </c>
      <c r="L1756" s="189" t="s">
        <v>2188</v>
      </c>
    </row>
    <row r="1757" spans="1:12" ht="31.5" outlineLevel="1">
      <c r="A1757" s="124">
        <f t="shared" si="46"/>
        <v>1684</v>
      </c>
      <c r="B1757" s="121" t="s">
        <v>2192</v>
      </c>
      <c r="C1757" s="116" t="s">
        <v>12</v>
      </c>
      <c r="D1757" s="116" t="s">
        <v>0</v>
      </c>
      <c r="E1757" s="116">
        <v>1</v>
      </c>
      <c r="F1757" s="269">
        <v>0</v>
      </c>
      <c r="G1757" s="269">
        <v>0</v>
      </c>
      <c r="H1757" s="116">
        <v>1</v>
      </c>
      <c r="I1757" s="269">
        <v>0</v>
      </c>
      <c r="J1757" s="116" t="s">
        <v>2188</v>
      </c>
      <c r="K1757" s="116" t="s">
        <v>2189</v>
      </c>
      <c r="L1757" s="189" t="s">
        <v>2188</v>
      </c>
    </row>
    <row r="1758" spans="1:12" ht="31.5" outlineLevel="1">
      <c r="A1758" s="124">
        <f t="shared" si="46"/>
        <v>1685</v>
      </c>
      <c r="B1758" s="121" t="s">
        <v>2192</v>
      </c>
      <c r="C1758" s="116" t="s">
        <v>12</v>
      </c>
      <c r="D1758" s="116" t="s">
        <v>0</v>
      </c>
      <c r="E1758" s="116">
        <v>1</v>
      </c>
      <c r="F1758" s="269">
        <v>0</v>
      </c>
      <c r="G1758" s="269">
        <v>0</v>
      </c>
      <c r="H1758" s="116">
        <v>1</v>
      </c>
      <c r="I1758" s="269">
        <v>0</v>
      </c>
      <c r="J1758" s="116" t="s">
        <v>2188</v>
      </c>
      <c r="K1758" s="116" t="s">
        <v>2189</v>
      </c>
      <c r="L1758" s="189" t="s">
        <v>2188</v>
      </c>
    </row>
    <row r="1759" spans="1:12" ht="31.5" outlineLevel="1">
      <c r="A1759" s="124">
        <f t="shared" si="46"/>
        <v>1686</v>
      </c>
      <c r="B1759" s="121" t="s">
        <v>2193</v>
      </c>
      <c r="C1759" s="116" t="s">
        <v>12</v>
      </c>
      <c r="D1759" s="116" t="s">
        <v>0</v>
      </c>
      <c r="E1759" s="116">
        <v>1</v>
      </c>
      <c r="F1759" s="269">
        <v>0</v>
      </c>
      <c r="G1759" s="269">
        <v>0</v>
      </c>
      <c r="H1759" s="116">
        <v>1</v>
      </c>
      <c r="I1759" s="269">
        <v>0</v>
      </c>
      <c r="J1759" s="116" t="s">
        <v>2188</v>
      </c>
      <c r="K1759" s="116" t="s">
        <v>2189</v>
      </c>
      <c r="L1759" s="189" t="s">
        <v>2188</v>
      </c>
    </row>
    <row r="1760" spans="1:12" ht="31.5" outlineLevel="1">
      <c r="A1760" s="124">
        <f t="shared" si="46"/>
        <v>1687</v>
      </c>
      <c r="B1760" s="121" t="s">
        <v>2194</v>
      </c>
      <c r="C1760" s="116" t="s">
        <v>12</v>
      </c>
      <c r="D1760" s="116" t="s">
        <v>0</v>
      </c>
      <c r="E1760" s="116">
        <v>1</v>
      </c>
      <c r="F1760" s="269">
        <v>0</v>
      </c>
      <c r="G1760" s="269">
        <v>0</v>
      </c>
      <c r="H1760" s="116">
        <v>1</v>
      </c>
      <c r="I1760" s="269">
        <v>0</v>
      </c>
      <c r="J1760" s="116" t="s">
        <v>2188</v>
      </c>
      <c r="K1760" s="116" t="s">
        <v>2189</v>
      </c>
      <c r="L1760" s="189" t="s">
        <v>2188</v>
      </c>
    </row>
    <row r="1761" spans="1:12" ht="31.5" outlineLevel="1">
      <c r="A1761" s="124">
        <f t="shared" si="46"/>
        <v>1688</v>
      </c>
      <c r="B1761" s="121" t="s">
        <v>2195</v>
      </c>
      <c r="C1761" s="116" t="s">
        <v>12</v>
      </c>
      <c r="D1761" s="116" t="s">
        <v>0</v>
      </c>
      <c r="E1761" s="116">
        <v>1</v>
      </c>
      <c r="F1761" s="269">
        <v>0</v>
      </c>
      <c r="G1761" s="269">
        <v>0</v>
      </c>
      <c r="H1761" s="116">
        <v>1</v>
      </c>
      <c r="I1761" s="269">
        <v>0</v>
      </c>
      <c r="J1761" s="116" t="s">
        <v>2188</v>
      </c>
      <c r="K1761" s="116" t="s">
        <v>2189</v>
      </c>
      <c r="L1761" s="189" t="s">
        <v>2188</v>
      </c>
    </row>
    <row r="1762" spans="1:12" ht="31.5" outlineLevel="1">
      <c r="A1762" s="124">
        <f t="shared" si="46"/>
        <v>1689</v>
      </c>
      <c r="B1762" s="121" t="s">
        <v>2196</v>
      </c>
      <c r="C1762" s="116" t="s">
        <v>12</v>
      </c>
      <c r="D1762" s="116" t="s">
        <v>0</v>
      </c>
      <c r="E1762" s="116">
        <v>1</v>
      </c>
      <c r="F1762" s="269">
        <v>0</v>
      </c>
      <c r="G1762" s="269">
        <v>0</v>
      </c>
      <c r="H1762" s="116">
        <v>1</v>
      </c>
      <c r="I1762" s="269">
        <v>0</v>
      </c>
      <c r="J1762" s="116" t="s">
        <v>2188</v>
      </c>
      <c r="K1762" s="116" t="s">
        <v>2189</v>
      </c>
      <c r="L1762" s="189" t="s">
        <v>2188</v>
      </c>
    </row>
    <row r="1763" spans="1:12" ht="54" customHeight="1" outlineLevel="1">
      <c r="A1763" s="124">
        <f t="shared" si="46"/>
        <v>1690</v>
      </c>
      <c r="B1763" s="121" t="s">
        <v>2197</v>
      </c>
      <c r="C1763" s="116" t="s">
        <v>285</v>
      </c>
      <c r="D1763" s="116" t="s">
        <v>0</v>
      </c>
      <c r="E1763" s="116">
        <v>2</v>
      </c>
      <c r="F1763" s="269">
        <v>0</v>
      </c>
      <c r="G1763" s="269">
        <v>0</v>
      </c>
      <c r="H1763" s="116">
        <v>2</v>
      </c>
      <c r="I1763" s="269">
        <v>0</v>
      </c>
      <c r="J1763" s="116" t="s">
        <v>2188</v>
      </c>
      <c r="K1763" s="116" t="s">
        <v>2198</v>
      </c>
      <c r="L1763" s="189" t="s">
        <v>2188</v>
      </c>
    </row>
    <row r="1764" spans="1:12" ht="74.25" customHeight="1" outlineLevel="1">
      <c r="A1764" s="124">
        <f t="shared" si="46"/>
        <v>1691</v>
      </c>
      <c r="B1764" s="121" t="s">
        <v>2199</v>
      </c>
      <c r="C1764" s="116" t="s">
        <v>285</v>
      </c>
      <c r="D1764" s="116" t="s">
        <v>0</v>
      </c>
      <c r="E1764" s="116">
        <v>3</v>
      </c>
      <c r="F1764" s="269">
        <v>0</v>
      </c>
      <c r="G1764" s="269">
        <v>0</v>
      </c>
      <c r="H1764" s="116">
        <v>3</v>
      </c>
      <c r="I1764" s="269">
        <v>0</v>
      </c>
      <c r="J1764" s="116" t="s">
        <v>2188</v>
      </c>
      <c r="K1764" s="116" t="s">
        <v>2198</v>
      </c>
      <c r="L1764" s="189" t="s">
        <v>2188</v>
      </c>
    </row>
    <row r="1765" spans="1:12" ht="47.25" outlineLevel="1">
      <c r="A1765" s="124">
        <f t="shared" si="46"/>
        <v>1692</v>
      </c>
      <c r="B1765" s="121" t="s">
        <v>2200</v>
      </c>
      <c r="C1765" s="116" t="s">
        <v>285</v>
      </c>
      <c r="D1765" s="116" t="s">
        <v>0</v>
      </c>
      <c r="E1765" s="116">
        <v>2</v>
      </c>
      <c r="F1765" s="269">
        <v>0</v>
      </c>
      <c r="G1765" s="269">
        <v>0</v>
      </c>
      <c r="H1765" s="116">
        <v>2</v>
      </c>
      <c r="I1765" s="269">
        <v>0</v>
      </c>
      <c r="J1765" s="116" t="s">
        <v>2188</v>
      </c>
      <c r="K1765" s="116" t="s">
        <v>2198</v>
      </c>
      <c r="L1765" s="189" t="s">
        <v>2188</v>
      </c>
    </row>
    <row r="1766" spans="1:12" ht="114.75" customHeight="1" outlineLevel="1">
      <c r="A1766" s="124">
        <f t="shared" si="46"/>
        <v>1693</v>
      </c>
      <c r="B1766" s="121" t="s">
        <v>2201</v>
      </c>
      <c r="C1766" s="116" t="s">
        <v>285</v>
      </c>
      <c r="D1766" s="116" t="s">
        <v>0</v>
      </c>
      <c r="E1766" s="116">
        <v>1</v>
      </c>
      <c r="F1766" s="116">
        <v>1</v>
      </c>
      <c r="G1766" s="269">
        <v>0</v>
      </c>
      <c r="H1766" s="269">
        <v>0</v>
      </c>
      <c r="I1766" s="269">
        <v>0</v>
      </c>
      <c r="J1766" s="116" t="s">
        <v>2202</v>
      </c>
      <c r="K1766" s="116"/>
      <c r="L1766" s="189" t="s">
        <v>2202</v>
      </c>
    </row>
    <row r="1767" spans="1:12" ht="48" customHeight="1" outlineLevel="1">
      <c r="A1767" s="124">
        <f t="shared" si="46"/>
        <v>1694</v>
      </c>
      <c r="B1767" s="121" t="s">
        <v>2203</v>
      </c>
      <c r="C1767" s="116" t="s">
        <v>187</v>
      </c>
      <c r="D1767" s="116" t="s">
        <v>0</v>
      </c>
      <c r="E1767" s="116">
        <v>4</v>
      </c>
      <c r="F1767" s="116">
        <v>4</v>
      </c>
      <c r="G1767" s="269">
        <v>0</v>
      </c>
      <c r="H1767" s="269">
        <v>0</v>
      </c>
      <c r="I1767" s="269">
        <v>0</v>
      </c>
      <c r="J1767" s="116" t="s">
        <v>2202</v>
      </c>
      <c r="K1767" s="116"/>
      <c r="L1767" s="189" t="s">
        <v>2202</v>
      </c>
    </row>
    <row r="1768" spans="1:12" ht="77.25" customHeight="1" outlineLevel="1">
      <c r="A1768" s="124">
        <f t="shared" si="46"/>
        <v>1695</v>
      </c>
      <c r="B1768" s="121" t="s">
        <v>2204</v>
      </c>
      <c r="C1768" s="116" t="s">
        <v>187</v>
      </c>
      <c r="D1768" s="116" t="s">
        <v>0</v>
      </c>
      <c r="E1768" s="116">
        <v>2</v>
      </c>
      <c r="F1768" s="116">
        <v>2</v>
      </c>
      <c r="G1768" s="269">
        <v>0</v>
      </c>
      <c r="H1768" s="269">
        <v>0</v>
      </c>
      <c r="I1768" s="269">
        <v>0</v>
      </c>
      <c r="J1768" s="116" t="s">
        <v>2202</v>
      </c>
      <c r="K1768" s="116"/>
      <c r="L1768" s="189" t="s">
        <v>2202</v>
      </c>
    </row>
    <row r="1769" spans="1:12" ht="53.25" customHeight="1" outlineLevel="1">
      <c r="A1769" s="124">
        <f t="shared" si="46"/>
        <v>1696</v>
      </c>
      <c r="B1769" s="121" t="s">
        <v>2205</v>
      </c>
      <c r="C1769" s="116" t="s">
        <v>187</v>
      </c>
      <c r="D1769" s="116" t="s">
        <v>0</v>
      </c>
      <c r="E1769" s="116">
        <v>8</v>
      </c>
      <c r="F1769" s="116">
        <v>8</v>
      </c>
      <c r="G1769" s="269">
        <v>0</v>
      </c>
      <c r="H1769" s="269">
        <v>0</v>
      </c>
      <c r="I1769" s="269">
        <v>0</v>
      </c>
      <c r="J1769" s="116" t="s">
        <v>2202</v>
      </c>
      <c r="K1769" s="116"/>
      <c r="L1769" s="189" t="s">
        <v>2202</v>
      </c>
    </row>
    <row r="1770" spans="1:12" ht="77.25" customHeight="1" outlineLevel="1">
      <c r="A1770" s="124">
        <f t="shared" si="46"/>
        <v>1697</v>
      </c>
      <c r="B1770" s="121" t="s">
        <v>2206</v>
      </c>
      <c r="C1770" s="116" t="s">
        <v>187</v>
      </c>
      <c r="D1770" s="116" t="s">
        <v>0</v>
      </c>
      <c r="E1770" s="116">
        <v>1</v>
      </c>
      <c r="F1770" s="116">
        <v>1</v>
      </c>
      <c r="G1770" s="269">
        <v>0</v>
      </c>
      <c r="H1770" s="269">
        <v>0</v>
      </c>
      <c r="I1770" s="269">
        <v>0</v>
      </c>
      <c r="J1770" s="116" t="s">
        <v>2202</v>
      </c>
      <c r="K1770" s="116"/>
      <c r="L1770" s="189" t="s">
        <v>2202</v>
      </c>
    </row>
    <row r="1771" spans="1:12" ht="123" customHeight="1" outlineLevel="1">
      <c r="A1771" s="124">
        <f t="shared" si="46"/>
        <v>1698</v>
      </c>
      <c r="B1771" s="121" t="s">
        <v>2207</v>
      </c>
      <c r="C1771" s="116" t="s">
        <v>285</v>
      </c>
      <c r="D1771" s="116" t="s">
        <v>0</v>
      </c>
      <c r="E1771" s="116">
        <v>3</v>
      </c>
      <c r="F1771" s="116">
        <v>3</v>
      </c>
      <c r="G1771" s="269">
        <v>0</v>
      </c>
      <c r="H1771" s="269">
        <v>0</v>
      </c>
      <c r="I1771" s="269">
        <v>0</v>
      </c>
      <c r="J1771" s="116" t="s">
        <v>2208</v>
      </c>
      <c r="K1771" s="116" t="s">
        <v>2209</v>
      </c>
      <c r="L1771" s="189" t="s">
        <v>2210</v>
      </c>
    </row>
    <row r="1772" spans="1:12" ht="159" customHeight="1" outlineLevel="1">
      <c r="A1772" s="124">
        <f t="shared" si="46"/>
        <v>1699</v>
      </c>
      <c r="B1772" s="121" t="s">
        <v>2211</v>
      </c>
      <c r="C1772" s="116" t="s">
        <v>285</v>
      </c>
      <c r="D1772" s="116" t="s">
        <v>0</v>
      </c>
      <c r="E1772" s="116">
        <v>2</v>
      </c>
      <c r="F1772" s="116">
        <v>2</v>
      </c>
      <c r="G1772" s="269">
        <v>0</v>
      </c>
      <c r="H1772" s="269">
        <v>0</v>
      </c>
      <c r="I1772" s="269">
        <v>0</v>
      </c>
      <c r="J1772" s="116" t="s">
        <v>2212</v>
      </c>
      <c r="K1772" s="116" t="s">
        <v>2213</v>
      </c>
      <c r="L1772" s="189" t="s">
        <v>2214</v>
      </c>
    </row>
    <row r="1773" spans="1:12" ht="70.5" customHeight="1" outlineLevel="1">
      <c r="A1773" s="124">
        <f t="shared" si="46"/>
        <v>1700</v>
      </c>
      <c r="B1773" s="121" t="s">
        <v>2215</v>
      </c>
      <c r="C1773" s="116" t="s">
        <v>187</v>
      </c>
      <c r="D1773" s="116" t="s">
        <v>0</v>
      </c>
      <c r="E1773" s="116">
        <v>2</v>
      </c>
      <c r="F1773" s="116">
        <v>2</v>
      </c>
      <c r="G1773" s="269">
        <v>0</v>
      </c>
      <c r="H1773" s="269">
        <v>0</v>
      </c>
      <c r="I1773" s="269">
        <v>0</v>
      </c>
      <c r="J1773" s="116" t="s">
        <v>2216</v>
      </c>
      <c r="K1773" s="116" t="s">
        <v>2198</v>
      </c>
      <c r="L1773" s="189" t="s">
        <v>2216</v>
      </c>
    </row>
    <row r="1774" spans="1:12" ht="24" customHeight="1" outlineLevel="1">
      <c r="A1774" s="166"/>
      <c r="B1774" s="415" t="s">
        <v>2947</v>
      </c>
      <c r="C1774" s="415"/>
      <c r="D1774" s="415"/>
      <c r="E1774" s="415"/>
      <c r="F1774" s="415"/>
      <c r="G1774" s="415"/>
      <c r="H1774" s="415"/>
      <c r="I1774" s="415"/>
      <c r="J1774" s="415"/>
      <c r="K1774" s="415"/>
      <c r="L1774" s="416"/>
    </row>
    <row r="1775" spans="1:12" ht="47.25" outlineLevel="1">
      <c r="A1775" s="124">
        <f>A1773+1</f>
        <v>1701</v>
      </c>
      <c r="B1775" s="121" t="s">
        <v>2220</v>
      </c>
      <c r="C1775" s="116" t="s">
        <v>285</v>
      </c>
      <c r="D1775" s="116" t="s">
        <v>0</v>
      </c>
      <c r="E1775" s="116">
        <v>3</v>
      </c>
      <c r="F1775" s="116">
        <v>3</v>
      </c>
      <c r="G1775" s="269">
        <v>0</v>
      </c>
      <c r="H1775" s="269">
        <v>0</v>
      </c>
      <c r="I1775" s="269">
        <v>0</v>
      </c>
      <c r="J1775" s="116" t="s">
        <v>2217</v>
      </c>
      <c r="K1775" s="116" t="s">
        <v>2218</v>
      </c>
      <c r="L1775" s="189" t="s">
        <v>2219</v>
      </c>
    </row>
    <row r="1776" spans="1:12" ht="102" customHeight="1" outlineLevel="1">
      <c r="A1776" s="124">
        <f aca="true" t="shared" si="47" ref="A1776:A1782">A1775+1</f>
        <v>1702</v>
      </c>
      <c r="B1776" s="121" t="s">
        <v>2221</v>
      </c>
      <c r="C1776" s="116" t="s">
        <v>285</v>
      </c>
      <c r="D1776" s="116" t="s">
        <v>0</v>
      </c>
      <c r="E1776" s="116">
        <v>3</v>
      </c>
      <c r="F1776" s="116">
        <v>3</v>
      </c>
      <c r="G1776" s="269">
        <v>0</v>
      </c>
      <c r="H1776" s="269">
        <v>0</v>
      </c>
      <c r="I1776" s="269">
        <v>0</v>
      </c>
      <c r="J1776" s="116" t="s">
        <v>2217</v>
      </c>
      <c r="K1776" s="116" t="s">
        <v>2218</v>
      </c>
      <c r="L1776" s="189" t="s">
        <v>2219</v>
      </c>
    </row>
    <row r="1777" spans="1:12" ht="107.25" customHeight="1" outlineLevel="1">
      <c r="A1777" s="124">
        <f t="shared" si="47"/>
        <v>1703</v>
      </c>
      <c r="B1777" s="121" t="s">
        <v>2222</v>
      </c>
      <c r="C1777" s="116" t="s">
        <v>285</v>
      </c>
      <c r="D1777" s="116" t="s">
        <v>0</v>
      </c>
      <c r="E1777" s="280">
        <v>2</v>
      </c>
      <c r="F1777" s="116">
        <v>2</v>
      </c>
      <c r="G1777" s="269">
        <v>0</v>
      </c>
      <c r="H1777" s="269">
        <v>0</v>
      </c>
      <c r="I1777" s="269">
        <v>0</v>
      </c>
      <c r="J1777" s="116" t="s">
        <v>2217</v>
      </c>
      <c r="K1777" s="116" t="s">
        <v>2218</v>
      </c>
      <c r="L1777" s="189" t="s">
        <v>2219</v>
      </c>
    </row>
    <row r="1778" spans="1:12" ht="120.75" customHeight="1" outlineLevel="1">
      <c r="A1778" s="124">
        <f t="shared" si="47"/>
        <v>1704</v>
      </c>
      <c r="B1778" s="121" t="s">
        <v>2223</v>
      </c>
      <c r="C1778" s="116" t="s">
        <v>285</v>
      </c>
      <c r="D1778" s="116" t="s">
        <v>0</v>
      </c>
      <c r="E1778" s="116">
        <v>2</v>
      </c>
      <c r="F1778" s="116">
        <v>2</v>
      </c>
      <c r="G1778" s="269">
        <v>0</v>
      </c>
      <c r="H1778" s="269">
        <v>0</v>
      </c>
      <c r="I1778" s="269">
        <v>0</v>
      </c>
      <c r="J1778" s="116" t="s">
        <v>2217</v>
      </c>
      <c r="K1778" s="116" t="s">
        <v>2218</v>
      </c>
      <c r="L1778" s="189" t="s">
        <v>2219</v>
      </c>
    </row>
    <row r="1779" spans="1:12" ht="63" outlineLevel="1">
      <c r="A1779" s="124">
        <f t="shared" si="47"/>
        <v>1705</v>
      </c>
      <c r="B1779" s="121" t="s">
        <v>2224</v>
      </c>
      <c r="C1779" s="116" t="s">
        <v>285</v>
      </c>
      <c r="D1779" s="116" t="s">
        <v>0</v>
      </c>
      <c r="E1779" s="116">
        <v>10</v>
      </c>
      <c r="F1779" s="269">
        <v>0</v>
      </c>
      <c r="G1779" s="116">
        <v>10</v>
      </c>
      <c r="H1779" s="269">
        <v>0</v>
      </c>
      <c r="I1779" s="269">
        <v>0</v>
      </c>
      <c r="J1779" s="116" t="s">
        <v>2225</v>
      </c>
      <c r="K1779" s="116" t="s">
        <v>2226</v>
      </c>
      <c r="L1779" s="189" t="s">
        <v>2217</v>
      </c>
    </row>
    <row r="1780" spans="1:12" ht="110.25" customHeight="1" outlineLevel="1">
      <c r="A1780" s="124">
        <f t="shared" si="47"/>
        <v>1706</v>
      </c>
      <c r="B1780" s="121" t="s">
        <v>2227</v>
      </c>
      <c r="C1780" s="116" t="s">
        <v>285</v>
      </c>
      <c r="D1780" s="116" t="s">
        <v>0</v>
      </c>
      <c r="E1780" s="116">
        <v>2</v>
      </c>
      <c r="F1780" s="116">
        <v>2</v>
      </c>
      <c r="G1780" s="269">
        <v>0</v>
      </c>
      <c r="H1780" s="269">
        <v>0</v>
      </c>
      <c r="I1780" s="269">
        <v>0</v>
      </c>
      <c r="J1780" s="116" t="s">
        <v>2217</v>
      </c>
      <c r="K1780" s="116" t="s">
        <v>2226</v>
      </c>
      <c r="L1780" s="189" t="s">
        <v>2217</v>
      </c>
    </row>
    <row r="1781" spans="1:12" ht="107.25" customHeight="1" outlineLevel="1">
      <c r="A1781" s="124">
        <f t="shared" si="47"/>
        <v>1707</v>
      </c>
      <c r="B1781" s="121" t="s">
        <v>2228</v>
      </c>
      <c r="C1781" s="116" t="s">
        <v>285</v>
      </c>
      <c r="D1781" s="116" t="s">
        <v>0</v>
      </c>
      <c r="E1781" s="116">
        <v>2</v>
      </c>
      <c r="F1781" s="116">
        <v>2</v>
      </c>
      <c r="G1781" s="269">
        <v>0</v>
      </c>
      <c r="H1781" s="269">
        <v>0</v>
      </c>
      <c r="I1781" s="269">
        <v>0</v>
      </c>
      <c r="J1781" s="116" t="s">
        <v>2217</v>
      </c>
      <c r="K1781" s="116" t="s">
        <v>2226</v>
      </c>
      <c r="L1781" s="189" t="s">
        <v>2217</v>
      </c>
    </row>
    <row r="1782" spans="1:12" ht="87.75" customHeight="1" outlineLevel="1">
      <c r="A1782" s="155">
        <f t="shared" si="47"/>
        <v>1708</v>
      </c>
      <c r="B1782" s="159" t="s">
        <v>2229</v>
      </c>
      <c r="C1782" s="118" t="s">
        <v>285</v>
      </c>
      <c r="D1782" s="118" t="s">
        <v>0</v>
      </c>
      <c r="E1782" s="118">
        <v>1</v>
      </c>
      <c r="F1782" s="118">
        <v>1</v>
      </c>
      <c r="G1782" s="269">
        <v>0</v>
      </c>
      <c r="H1782" s="269">
        <v>0</v>
      </c>
      <c r="I1782" s="269">
        <v>0</v>
      </c>
      <c r="J1782" s="118" t="s">
        <v>2230</v>
      </c>
      <c r="K1782" s="118" t="s">
        <v>2231</v>
      </c>
      <c r="L1782" s="212" t="s">
        <v>2230</v>
      </c>
    </row>
    <row r="1783" spans="1:12" ht="32.25" customHeight="1" outlineLevel="1">
      <c r="A1783" s="167"/>
      <c r="B1783" s="417" t="s">
        <v>2232</v>
      </c>
      <c r="C1783" s="417"/>
      <c r="D1783" s="417"/>
      <c r="E1783" s="417"/>
      <c r="F1783" s="417"/>
      <c r="G1783" s="417"/>
      <c r="H1783" s="417"/>
      <c r="I1783" s="417"/>
      <c r="J1783" s="417"/>
      <c r="K1783" s="417"/>
      <c r="L1783" s="418"/>
    </row>
    <row r="1784" spans="1:12" ht="90.75" customHeight="1" outlineLevel="1">
      <c r="A1784" s="127">
        <f>A1782+1</f>
        <v>1709</v>
      </c>
      <c r="B1784" s="158" t="s">
        <v>2233</v>
      </c>
      <c r="C1784" s="114" t="s">
        <v>285</v>
      </c>
      <c r="D1784" s="114" t="s">
        <v>0</v>
      </c>
      <c r="E1784" s="114">
        <v>1</v>
      </c>
      <c r="F1784" s="114">
        <v>1</v>
      </c>
      <c r="G1784" s="269">
        <v>0</v>
      </c>
      <c r="H1784" s="269">
        <v>0</v>
      </c>
      <c r="I1784" s="269">
        <v>0</v>
      </c>
      <c r="J1784" s="114" t="s">
        <v>331</v>
      </c>
      <c r="K1784" s="114" t="s">
        <v>1487</v>
      </c>
      <c r="L1784" s="211" t="s">
        <v>2234</v>
      </c>
    </row>
    <row r="1785" spans="1:12" ht="93.75" customHeight="1" outlineLevel="1">
      <c r="A1785" s="124">
        <f aca="true" t="shared" si="48" ref="A1785:A1832">A1784+1</f>
        <v>1710</v>
      </c>
      <c r="B1785" s="121" t="s">
        <v>2235</v>
      </c>
      <c r="C1785" s="116" t="s">
        <v>285</v>
      </c>
      <c r="D1785" s="116" t="s">
        <v>0</v>
      </c>
      <c r="E1785" s="116">
        <v>1</v>
      </c>
      <c r="F1785" s="116">
        <v>1</v>
      </c>
      <c r="G1785" s="269">
        <v>0</v>
      </c>
      <c r="H1785" s="269">
        <v>0</v>
      </c>
      <c r="I1785" s="269">
        <v>0</v>
      </c>
      <c r="J1785" s="116" t="s">
        <v>331</v>
      </c>
      <c r="K1785" s="116" t="s">
        <v>1487</v>
      </c>
      <c r="L1785" s="189" t="s">
        <v>2234</v>
      </c>
    </row>
    <row r="1786" spans="1:12" ht="92.25" customHeight="1" outlineLevel="1">
      <c r="A1786" s="124">
        <f t="shared" si="48"/>
        <v>1711</v>
      </c>
      <c r="B1786" s="121" t="s">
        <v>2236</v>
      </c>
      <c r="C1786" s="116" t="s">
        <v>285</v>
      </c>
      <c r="D1786" s="116" t="s">
        <v>0</v>
      </c>
      <c r="E1786" s="116">
        <v>1</v>
      </c>
      <c r="F1786" s="116">
        <v>1</v>
      </c>
      <c r="G1786" s="269">
        <v>0</v>
      </c>
      <c r="H1786" s="269">
        <v>0</v>
      </c>
      <c r="I1786" s="269">
        <v>0</v>
      </c>
      <c r="J1786" s="116" t="s">
        <v>331</v>
      </c>
      <c r="K1786" s="116" t="s">
        <v>1487</v>
      </c>
      <c r="L1786" s="189" t="s">
        <v>2234</v>
      </c>
    </row>
    <row r="1787" spans="1:12" ht="105" customHeight="1" outlineLevel="1">
      <c r="A1787" s="124">
        <f t="shared" si="48"/>
        <v>1712</v>
      </c>
      <c r="B1787" s="121" t="s">
        <v>2237</v>
      </c>
      <c r="C1787" s="116" t="s">
        <v>285</v>
      </c>
      <c r="D1787" s="116" t="s">
        <v>0</v>
      </c>
      <c r="E1787" s="116">
        <v>1</v>
      </c>
      <c r="F1787" s="116">
        <v>1</v>
      </c>
      <c r="G1787" s="269">
        <v>0</v>
      </c>
      <c r="H1787" s="269">
        <v>0</v>
      </c>
      <c r="I1787" s="269">
        <v>0</v>
      </c>
      <c r="J1787" s="116" t="s">
        <v>331</v>
      </c>
      <c r="K1787" s="116" t="s">
        <v>1487</v>
      </c>
      <c r="L1787" s="189" t="s">
        <v>2234</v>
      </c>
    </row>
    <row r="1788" spans="1:12" ht="93.75" customHeight="1" outlineLevel="1">
      <c r="A1788" s="124">
        <f t="shared" si="48"/>
        <v>1713</v>
      </c>
      <c r="B1788" s="121" t="s">
        <v>2238</v>
      </c>
      <c r="C1788" s="116" t="s">
        <v>285</v>
      </c>
      <c r="D1788" s="116" t="s">
        <v>0</v>
      </c>
      <c r="E1788" s="116">
        <v>1</v>
      </c>
      <c r="F1788" s="116">
        <v>1</v>
      </c>
      <c r="G1788" s="269">
        <v>0</v>
      </c>
      <c r="H1788" s="269">
        <v>0</v>
      </c>
      <c r="I1788" s="269">
        <v>0</v>
      </c>
      <c r="J1788" s="116" t="s">
        <v>331</v>
      </c>
      <c r="K1788" s="116" t="s">
        <v>1487</v>
      </c>
      <c r="L1788" s="189" t="s">
        <v>2234</v>
      </c>
    </row>
    <row r="1789" spans="1:12" ht="81" customHeight="1" outlineLevel="1">
      <c r="A1789" s="124">
        <f t="shared" si="48"/>
        <v>1714</v>
      </c>
      <c r="B1789" s="121" t="s">
        <v>2880</v>
      </c>
      <c r="C1789" s="116" t="s">
        <v>285</v>
      </c>
      <c r="D1789" s="116" t="s">
        <v>0</v>
      </c>
      <c r="E1789" s="116">
        <v>1</v>
      </c>
      <c r="F1789" s="116">
        <v>1</v>
      </c>
      <c r="G1789" s="269">
        <v>0</v>
      </c>
      <c r="H1789" s="269">
        <v>0</v>
      </c>
      <c r="I1789" s="269">
        <v>0</v>
      </c>
      <c r="J1789" s="116" t="s">
        <v>331</v>
      </c>
      <c r="K1789" s="116" t="s">
        <v>1487</v>
      </c>
      <c r="L1789" s="189" t="s">
        <v>2234</v>
      </c>
    </row>
    <row r="1790" spans="1:12" ht="81.75" customHeight="1" outlineLevel="1">
      <c r="A1790" s="124">
        <f t="shared" si="48"/>
        <v>1715</v>
      </c>
      <c r="B1790" s="121" t="s">
        <v>2881</v>
      </c>
      <c r="C1790" s="116" t="s">
        <v>285</v>
      </c>
      <c r="D1790" s="116" t="s">
        <v>0</v>
      </c>
      <c r="E1790" s="116">
        <v>1</v>
      </c>
      <c r="F1790" s="116">
        <v>1</v>
      </c>
      <c r="G1790" s="269">
        <v>0</v>
      </c>
      <c r="H1790" s="269">
        <v>0</v>
      </c>
      <c r="I1790" s="269">
        <v>0</v>
      </c>
      <c r="J1790" s="116" t="s">
        <v>331</v>
      </c>
      <c r="K1790" s="116" t="s">
        <v>1487</v>
      </c>
      <c r="L1790" s="189" t="s">
        <v>2234</v>
      </c>
    </row>
    <row r="1791" spans="1:12" ht="75" customHeight="1" outlineLevel="1">
      <c r="A1791" s="124">
        <f t="shared" si="48"/>
        <v>1716</v>
      </c>
      <c r="B1791" s="121" t="s">
        <v>2882</v>
      </c>
      <c r="C1791" s="116" t="s">
        <v>285</v>
      </c>
      <c r="D1791" s="116" t="s">
        <v>0</v>
      </c>
      <c r="E1791" s="116">
        <v>1</v>
      </c>
      <c r="F1791" s="116">
        <v>1</v>
      </c>
      <c r="G1791" s="269">
        <v>0</v>
      </c>
      <c r="H1791" s="269">
        <v>0</v>
      </c>
      <c r="I1791" s="269">
        <v>0</v>
      </c>
      <c r="J1791" s="116" t="s">
        <v>331</v>
      </c>
      <c r="K1791" s="116" t="s">
        <v>1487</v>
      </c>
      <c r="L1791" s="189" t="s">
        <v>2234</v>
      </c>
    </row>
    <row r="1792" spans="1:12" ht="79.5" customHeight="1" outlineLevel="1">
      <c r="A1792" s="124">
        <f t="shared" si="48"/>
        <v>1717</v>
      </c>
      <c r="B1792" s="121" t="s">
        <v>2883</v>
      </c>
      <c r="C1792" s="116" t="s">
        <v>285</v>
      </c>
      <c r="D1792" s="116" t="s">
        <v>0</v>
      </c>
      <c r="E1792" s="116">
        <v>1</v>
      </c>
      <c r="F1792" s="116">
        <v>1</v>
      </c>
      <c r="G1792" s="269">
        <v>0</v>
      </c>
      <c r="H1792" s="269">
        <v>0</v>
      </c>
      <c r="I1792" s="269">
        <v>0</v>
      </c>
      <c r="J1792" s="116" t="s">
        <v>331</v>
      </c>
      <c r="K1792" s="116" t="s">
        <v>1487</v>
      </c>
      <c r="L1792" s="189" t="s">
        <v>2234</v>
      </c>
    </row>
    <row r="1793" spans="1:12" ht="71.25" customHeight="1" outlineLevel="1">
      <c r="A1793" s="124">
        <f t="shared" si="48"/>
        <v>1718</v>
      </c>
      <c r="B1793" s="121" t="s">
        <v>2884</v>
      </c>
      <c r="C1793" s="116" t="s">
        <v>285</v>
      </c>
      <c r="D1793" s="116" t="s">
        <v>0</v>
      </c>
      <c r="E1793" s="116">
        <v>1</v>
      </c>
      <c r="F1793" s="116">
        <v>1</v>
      </c>
      <c r="G1793" s="269">
        <v>0</v>
      </c>
      <c r="H1793" s="269">
        <v>0</v>
      </c>
      <c r="I1793" s="269">
        <v>0</v>
      </c>
      <c r="J1793" s="116" t="s">
        <v>331</v>
      </c>
      <c r="K1793" s="116" t="s">
        <v>1487</v>
      </c>
      <c r="L1793" s="189" t="s">
        <v>2234</v>
      </c>
    </row>
    <row r="1794" spans="1:12" ht="81.75" customHeight="1" outlineLevel="1">
      <c r="A1794" s="124">
        <f t="shared" si="48"/>
        <v>1719</v>
      </c>
      <c r="B1794" s="121" t="s">
        <v>2885</v>
      </c>
      <c r="C1794" s="116" t="s">
        <v>285</v>
      </c>
      <c r="D1794" s="116" t="s">
        <v>0</v>
      </c>
      <c r="E1794" s="116">
        <v>1</v>
      </c>
      <c r="F1794" s="116">
        <v>1</v>
      </c>
      <c r="G1794" s="269">
        <v>0</v>
      </c>
      <c r="H1794" s="269">
        <v>0</v>
      </c>
      <c r="I1794" s="269">
        <v>0</v>
      </c>
      <c r="J1794" s="116" t="s">
        <v>331</v>
      </c>
      <c r="K1794" s="116" t="s">
        <v>1487</v>
      </c>
      <c r="L1794" s="189" t="s">
        <v>2234</v>
      </c>
    </row>
    <row r="1795" spans="1:12" ht="81" customHeight="1" outlineLevel="1">
      <c r="A1795" s="124">
        <f t="shared" si="48"/>
        <v>1720</v>
      </c>
      <c r="B1795" s="121" t="s">
        <v>2886</v>
      </c>
      <c r="C1795" s="116" t="s">
        <v>285</v>
      </c>
      <c r="D1795" s="116" t="s">
        <v>0</v>
      </c>
      <c r="E1795" s="116">
        <v>1</v>
      </c>
      <c r="F1795" s="116">
        <v>1</v>
      </c>
      <c r="G1795" s="269">
        <v>0</v>
      </c>
      <c r="H1795" s="269">
        <v>0</v>
      </c>
      <c r="I1795" s="269">
        <v>0</v>
      </c>
      <c r="J1795" s="116" t="s">
        <v>331</v>
      </c>
      <c r="K1795" s="116" t="s">
        <v>1487</v>
      </c>
      <c r="L1795" s="189" t="s">
        <v>2234</v>
      </c>
    </row>
    <row r="1796" spans="1:12" ht="75" customHeight="1" outlineLevel="1">
      <c r="A1796" s="124">
        <f t="shared" si="48"/>
        <v>1721</v>
      </c>
      <c r="B1796" s="121" t="s">
        <v>2887</v>
      </c>
      <c r="C1796" s="116" t="s">
        <v>285</v>
      </c>
      <c r="D1796" s="116" t="s">
        <v>0</v>
      </c>
      <c r="E1796" s="116">
        <v>1</v>
      </c>
      <c r="F1796" s="116">
        <v>1</v>
      </c>
      <c r="G1796" s="269">
        <v>0</v>
      </c>
      <c r="H1796" s="269">
        <v>0</v>
      </c>
      <c r="I1796" s="269">
        <v>0</v>
      </c>
      <c r="J1796" s="116" t="s">
        <v>331</v>
      </c>
      <c r="K1796" s="116" t="s">
        <v>1487</v>
      </c>
      <c r="L1796" s="189" t="s">
        <v>2234</v>
      </c>
    </row>
    <row r="1797" spans="1:12" ht="71.25" customHeight="1" outlineLevel="1">
      <c r="A1797" s="124">
        <f t="shared" si="48"/>
        <v>1722</v>
      </c>
      <c r="B1797" s="121" t="s">
        <v>2888</v>
      </c>
      <c r="C1797" s="116" t="s">
        <v>285</v>
      </c>
      <c r="D1797" s="116" t="s">
        <v>0</v>
      </c>
      <c r="E1797" s="116">
        <v>1</v>
      </c>
      <c r="F1797" s="116">
        <v>1</v>
      </c>
      <c r="G1797" s="269">
        <v>0</v>
      </c>
      <c r="H1797" s="269">
        <v>0</v>
      </c>
      <c r="I1797" s="269">
        <v>0</v>
      </c>
      <c r="J1797" s="116" t="s">
        <v>331</v>
      </c>
      <c r="K1797" s="116" t="s">
        <v>1487</v>
      </c>
      <c r="L1797" s="189" t="s">
        <v>2234</v>
      </c>
    </row>
    <row r="1798" spans="1:12" ht="112.5" customHeight="1" outlineLevel="1">
      <c r="A1798" s="124">
        <f t="shared" si="48"/>
        <v>1723</v>
      </c>
      <c r="B1798" s="121" t="s">
        <v>2239</v>
      </c>
      <c r="C1798" s="116" t="s">
        <v>285</v>
      </c>
      <c r="D1798" s="116" t="s">
        <v>0</v>
      </c>
      <c r="E1798" s="280">
        <v>1</v>
      </c>
      <c r="F1798" s="116">
        <v>1</v>
      </c>
      <c r="G1798" s="269">
        <v>0</v>
      </c>
      <c r="H1798" s="269">
        <v>0</v>
      </c>
      <c r="I1798" s="269">
        <v>0</v>
      </c>
      <c r="J1798" s="116" t="s">
        <v>331</v>
      </c>
      <c r="K1798" s="116" t="s">
        <v>1487</v>
      </c>
      <c r="L1798" s="189" t="s">
        <v>2234</v>
      </c>
    </row>
    <row r="1799" spans="1:12" ht="114.75" customHeight="1" outlineLevel="1">
      <c r="A1799" s="124">
        <f t="shared" si="48"/>
        <v>1724</v>
      </c>
      <c r="B1799" s="121" t="s">
        <v>2240</v>
      </c>
      <c r="C1799" s="116" t="s">
        <v>285</v>
      </c>
      <c r="D1799" s="116" t="s">
        <v>0</v>
      </c>
      <c r="E1799" s="280">
        <v>1</v>
      </c>
      <c r="F1799" s="116">
        <v>1</v>
      </c>
      <c r="G1799" s="269">
        <v>0</v>
      </c>
      <c r="H1799" s="269">
        <v>0</v>
      </c>
      <c r="I1799" s="269">
        <v>0</v>
      </c>
      <c r="J1799" s="116" t="s">
        <v>331</v>
      </c>
      <c r="K1799" s="116" t="s">
        <v>1487</v>
      </c>
      <c r="L1799" s="189" t="s">
        <v>2234</v>
      </c>
    </row>
    <row r="1800" spans="1:12" ht="113.25" customHeight="1" outlineLevel="1">
      <c r="A1800" s="124">
        <f t="shared" si="48"/>
        <v>1725</v>
      </c>
      <c r="B1800" s="121" t="s">
        <v>2241</v>
      </c>
      <c r="C1800" s="116" t="s">
        <v>285</v>
      </c>
      <c r="D1800" s="116" t="s">
        <v>0</v>
      </c>
      <c r="E1800" s="280">
        <v>1</v>
      </c>
      <c r="F1800" s="116">
        <v>1</v>
      </c>
      <c r="G1800" s="269">
        <v>0</v>
      </c>
      <c r="H1800" s="269">
        <v>0</v>
      </c>
      <c r="I1800" s="269">
        <v>0</v>
      </c>
      <c r="J1800" s="116" t="s">
        <v>331</v>
      </c>
      <c r="K1800" s="116" t="s">
        <v>1487</v>
      </c>
      <c r="L1800" s="189" t="s">
        <v>2234</v>
      </c>
    </row>
    <row r="1801" spans="1:12" ht="113.25" customHeight="1" outlineLevel="1">
      <c r="A1801" s="124">
        <f t="shared" si="48"/>
        <v>1726</v>
      </c>
      <c r="B1801" s="121" t="s">
        <v>2242</v>
      </c>
      <c r="C1801" s="116" t="s">
        <v>285</v>
      </c>
      <c r="D1801" s="116" t="s">
        <v>0</v>
      </c>
      <c r="E1801" s="280">
        <v>1</v>
      </c>
      <c r="F1801" s="116">
        <v>1</v>
      </c>
      <c r="G1801" s="269">
        <v>0</v>
      </c>
      <c r="H1801" s="269">
        <v>0</v>
      </c>
      <c r="I1801" s="269">
        <v>0</v>
      </c>
      <c r="J1801" s="116" t="s">
        <v>331</v>
      </c>
      <c r="K1801" s="116" t="s">
        <v>1487</v>
      </c>
      <c r="L1801" s="189" t="s">
        <v>2234</v>
      </c>
    </row>
    <row r="1802" spans="1:12" ht="108" customHeight="1" outlineLevel="1">
      <c r="A1802" s="124">
        <f t="shared" si="48"/>
        <v>1727</v>
      </c>
      <c r="B1802" s="121" t="s">
        <v>2243</v>
      </c>
      <c r="C1802" s="116" t="s">
        <v>285</v>
      </c>
      <c r="D1802" s="116" t="s">
        <v>0</v>
      </c>
      <c r="E1802" s="280">
        <v>1</v>
      </c>
      <c r="F1802" s="116">
        <v>1</v>
      </c>
      <c r="G1802" s="269">
        <v>0</v>
      </c>
      <c r="H1802" s="269">
        <v>0</v>
      </c>
      <c r="I1802" s="269">
        <v>0</v>
      </c>
      <c r="J1802" s="116" t="s">
        <v>331</v>
      </c>
      <c r="K1802" s="116" t="s">
        <v>1487</v>
      </c>
      <c r="L1802" s="189" t="s">
        <v>2234</v>
      </c>
    </row>
    <row r="1803" spans="1:12" ht="113.25" customHeight="1" outlineLevel="1">
      <c r="A1803" s="124">
        <f t="shared" si="48"/>
        <v>1728</v>
      </c>
      <c r="B1803" s="121" t="s">
        <v>2244</v>
      </c>
      <c r="C1803" s="116" t="s">
        <v>285</v>
      </c>
      <c r="D1803" s="116" t="s">
        <v>0</v>
      </c>
      <c r="E1803" s="280">
        <v>1</v>
      </c>
      <c r="F1803" s="116">
        <v>1</v>
      </c>
      <c r="G1803" s="269">
        <v>0</v>
      </c>
      <c r="H1803" s="269">
        <v>0</v>
      </c>
      <c r="I1803" s="269">
        <v>0</v>
      </c>
      <c r="J1803" s="116" t="s">
        <v>331</v>
      </c>
      <c r="K1803" s="116" t="s">
        <v>1487</v>
      </c>
      <c r="L1803" s="189" t="s">
        <v>2234</v>
      </c>
    </row>
    <row r="1804" spans="1:12" ht="113.25" customHeight="1" outlineLevel="1">
      <c r="A1804" s="124">
        <f t="shared" si="48"/>
        <v>1729</v>
      </c>
      <c r="B1804" s="121" t="s">
        <v>2245</v>
      </c>
      <c r="C1804" s="116" t="s">
        <v>285</v>
      </c>
      <c r="D1804" s="116" t="s">
        <v>0</v>
      </c>
      <c r="E1804" s="280">
        <v>1</v>
      </c>
      <c r="F1804" s="116">
        <v>1</v>
      </c>
      <c r="G1804" s="269">
        <v>0</v>
      </c>
      <c r="H1804" s="269">
        <v>0</v>
      </c>
      <c r="I1804" s="269">
        <v>0</v>
      </c>
      <c r="J1804" s="116" t="s">
        <v>331</v>
      </c>
      <c r="K1804" s="116" t="s">
        <v>1487</v>
      </c>
      <c r="L1804" s="189" t="s">
        <v>2234</v>
      </c>
    </row>
    <row r="1805" spans="1:12" ht="111.75" customHeight="1" outlineLevel="1">
      <c r="A1805" s="124">
        <f t="shared" si="48"/>
        <v>1730</v>
      </c>
      <c r="B1805" s="121" t="s">
        <v>2246</v>
      </c>
      <c r="C1805" s="116" t="s">
        <v>285</v>
      </c>
      <c r="D1805" s="116" t="s">
        <v>0</v>
      </c>
      <c r="E1805" s="280">
        <v>1</v>
      </c>
      <c r="F1805" s="116">
        <v>1</v>
      </c>
      <c r="G1805" s="269">
        <v>0</v>
      </c>
      <c r="H1805" s="269">
        <v>0</v>
      </c>
      <c r="I1805" s="269">
        <v>0</v>
      </c>
      <c r="J1805" s="116" t="s">
        <v>331</v>
      </c>
      <c r="K1805" s="116" t="s">
        <v>1487</v>
      </c>
      <c r="L1805" s="189" t="s">
        <v>2234</v>
      </c>
    </row>
    <row r="1806" spans="1:12" ht="104.25" customHeight="1" outlineLevel="1">
      <c r="A1806" s="124">
        <f t="shared" si="48"/>
        <v>1731</v>
      </c>
      <c r="B1806" s="121" t="s">
        <v>2247</v>
      </c>
      <c r="C1806" s="116" t="s">
        <v>285</v>
      </c>
      <c r="D1806" s="116" t="s">
        <v>0</v>
      </c>
      <c r="E1806" s="280">
        <v>1</v>
      </c>
      <c r="F1806" s="116">
        <v>1</v>
      </c>
      <c r="G1806" s="269">
        <v>0</v>
      </c>
      <c r="H1806" s="269">
        <v>0</v>
      </c>
      <c r="I1806" s="269">
        <v>0</v>
      </c>
      <c r="J1806" s="116" t="s">
        <v>331</v>
      </c>
      <c r="K1806" s="116" t="s">
        <v>1487</v>
      </c>
      <c r="L1806" s="189" t="s">
        <v>2234</v>
      </c>
    </row>
    <row r="1807" spans="1:12" ht="111" customHeight="1" outlineLevel="1">
      <c r="A1807" s="124">
        <f t="shared" si="48"/>
        <v>1732</v>
      </c>
      <c r="B1807" s="121" t="s">
        <v>2248</v>
      </c>
      <c r="C1807" s="116" t="s">
        <v>285</v>
      </c>
      <c r="D1807" s="116" t="s">
        <v>0</v>
      </c>
      <c r="E1807" s="280">
        <v>1</v>
      </c>
      <c r="F1807" s="116">
        <v>1</v>
      </c>
      <c r="G1807" s="269">
        <v>0</v>
      </c>
      <c r="H1807" s="269">
        <v>0</v>
      </c>
      <c r="I1807" s="269">
        <v>0</v>
      </c>
      <c r="J1807" s="116" t="s">
        <v>331</v>
      </c>
      <c r="K1807" s="116" t="s">
        <v>1487</v>
      </c>
      <c r="L1807" s="189" t="s">
        <v>2234</v>
      </c>
    </row>
    <row r="1808" spans="1:12" ht="111" customHeight="1" outlineLevel="1">
      <c r="A1808" s="124">
        <f t="shared" si="48"/>
        <v>1733</v>
      </c>
      <c r="B1808" s="121" t="s">
        <v>2249</v>
      </c>
      <c r="C1808" s="116" t="s">
        <v>285</v>
      </c>
      <c r="D1808" s="116" t="s">
        <v>0</v>
      </c>
      <c r="E1808" s="280">
        <v>1</v>
      </c>
      <c r="F1808" s="116">
        <v>1</v>
      </c>
      <c r="G1808" s="269">
        <v>0</v>
      </c>
      <c r="H1808" s="269">
        <v>0</v>
      </c>
      <c r="I1808" s="269">
        <v>0</v>
      </c>
      <c r="J1808" s="116" t="s">
        <v>331</v>
      </c>
      <c r="K1808" s="116" t="s">
        <v>1487</v>
      </c>
      <c r="L1808" s="189" t="s">
        <v>2234</v>
      </c>
    </row>
    <row r="1809" spans="1:12" ht="111" customHeight="1" outlineLevel="1">
      <c r="A1809" s="124">
        <f t="shared" si="48"/>
        <v>1734</v>
      </c>
      <c r="B1809" s="121" t="s">
        <v>2250</v>
      </c>
      <c r="C1809" s="116" t="s">
        <v>285</v>
      </c>
      <c r="D1809" s="116" t="s">
        <v>0</v>
      </c>
      <c r="E1809" s="280">
        <v>1</v>
      </c>
      <c r="F1809" s="116">
        <v>1</v>
      </c>
      <c r="G1809" s="269">
        <v>0</v>
      </c>
      <c r="H1809" s="269">
        <v>0</v>
      </c>
      <c r="I1809" s="269">
        <v>0</v>
      </c>
      <c r="J1809" s="116" t="s">
        <v>331</v>
      </c>
      <c r="K1809" s="116" t="s">
        <v>1487</v>
      </c>
      <c r="L1809" s="189" t="s">
        <v>2234</v>
      </c>
    </row>
    <row r="1810" spans="1:12" ht="111" customHeight="1" outlineLevel="1">
      <c r="A1810" s="124">
        <f t="shared" si="48"/>
        <v>1735</v>
      </c>
      <c r="B1810" s="121" t="s">
        <v>2251</v>
      </c>
      <c r="C1810" s="116" t="s">
        <v>285</v>
      </c>
      <c r="D1810" s="116" t="s">
        <v>0</v>
      </c>
      <c r="E1810" s="280">
        <v>1</v>
      </c>
      <c r="F1810" s="116">
        <v>1</v>
      </c>
      <c r="G1810" s="269">
        <v>0</v>
      </c>
      <c r="H1810" s="269">
        <v>0</v>
      </c>
      <c r="I1810" s="269">
        <v>0</v>
      </c>
      <c r="J1810" s="116" t="s">
        <v>331</v>
      </c>
      <c r="K1810" s="116" t="s">
        <v>1487</v>
      </c>
      <c r="L1810" s="189" t="s">
        <v>2234</v>
      </c>
    </row>
    <row r="1811" spans="1:12" ht="102.75" customHeight="1" outlineLevel="1">
      <c r="A1811" s="124">
        <f t="shared" si="48"/>
        <v>1736</v>
      </c>
      <c r="B1811" s="121" t="s">
        <v>2252</v>
      </c>
      <c r="C1811" s="116" t="s">
        <v>285</v>
      </c>
      <c r="D1811" s="116" t="s">
        <v>0</v>
      </c>
      <c r="E1811" s="280">
        <v>1</v>
      </c>
      <c r="F1811" s="116">
        <v>1</v>
      </c>
      <c r="G1811" s="269">
        <v>0</v>
      </c>
      <c r="H1811" s="269">
        <v>0</v>
      </c>
      <c r="I1811" s="269">
        <v>0</v>
      </c>
      <c r="J1811" s="116" t="s">
        <v>331</v>
      </c>
      <c r="K1811" s="116" t="s">
        <v>1487</v>
      </c>
      <c r="L1811" s="189" t="s">
        <v>2234</v>
      </c>
    </row>
    <row r="1812" spans="1:12" ht="102.75" customHeight="1" outlineLevel="1">
      <c r="A1812" s="124">
        <f t="shared" si="48"/>
        <v>1737</v>
      </c>
      <c r="B1812" s="121" t="s">
        <v>2253</v>
      </c>
      <c r="C1812" s="116" t="s">
        <v>285</v>
      </c>
      <c r="D1812" s="116" t="s">
        <v>0</v>
      </c>
      <c r="E1812" s="280">
        <v>1</v>
      </c>
      <c r="F1812" s="116">
        <v>1</v>
      </c>
      <c r="G1812" s="269">
        <v>0</v>
      </c>
      <c r="H1812" s="269">
        <v>0</v>
      </c>
      <c r="I1812" s="269">
        <v>0</v>
      </c>
      <c r="J1812" s="116" t="s">
        <v>331</v>
      </c>
      <c r="K1812" s="116" t="s">
        <v>1487</v>
      </c>
      <c r="L1812" s="189" t="s">
        <v>2234</v>
      </c>
    </row>
    <row r="1813" spans="1:12" ht="102.75" customHeight="1" outlineLevel="1">
      <c r="A1813" s="124">
        <f t="shared" si="48"/>
        <v>1738</v>
      </c>
      <c r="B1813" s="121" t="s">
        <v>2254</v>
      </c>
      <c r="C1813" s="116" t="s">
        <v>285</v>
      </c>
      <c r="D1813" s="116" t="s">
        <v>0</v>
      </c>
      <c r="E1813" s="280">
        <v>1</v>
      </c>
      <c r="F1813" s="116">
        <v>1</v>
      </c>
      <c r="G1813" s="269">
        <v>0</v>
      </c>
      <c r="H1813" s="269">
        <v>0</v>
      </c>
      <c r="I1813" s="269">
        <v>0</v>
      </c>
      <c r="J1813" s="116" t="s">
        <v>331</v>
      </c>
      <c r="K1813" s="116" t="s">
        <v>1487</v>
      </c>
      <c r="L1813" s="189" t="s">
        <v>2234</v>
      </c>
    </row>
    <row r="1814" spans="1:12" ht="72.75" customHeight="1" outlineLevel="1">
      <c r="A1814" s="124">
        <f t="shared" si="48"/>
        <v>1739</v>
      </c>
      <c r="B1814" s="121" t="s">
        <v>2255</v>
      </c>
      <c r="C1814" s="116" t="s">
        <v>285</v>
      </c>
      <c r="D1814" s="116" t="s">
        <v>0</v>
      </c>
      <c r="E1814" s="280">
        <v>1</v>
      </c>
      <c r="F1814" s="116">
        <v>1</v>
      </c>
      <c r="G1814" s="269">
        <v>0</v>
      </c>
      <c r="H1814" s="269">
        <v>0</v>
      </c>
      <c r="I1814" s="269">
        <v>0</v>
      </c>
      <c r="J1814" s="116" t="s">
        <v>331</v>
      </c>
      <c r="K1814" s="116" t="s">
        <v>1487</v>
      </c>
      <c r="L1814" s="189" t="s">
        <v>2234</v>
      </c>
    </row>
    <row r="1815" spans="1:12" ht="72.75" customHeight="1" outlineLevel="1">
      <c r="A1815" s="124">
        <f t="shared" si="48"/>
        <v>1740</v>
      </c>
      <c r="B1815" s="121" t="s">
        <v>2256</v>
      </c>
      <c r="C1815" s="116" t="s">
        <v>285</v>
      </c>
      <c r="D1815" s="116" t="s">
        <v>0</v>
      </c>
      <c r="E1815" s="280">
        <v>1</v>
      </c>
      <c r="F1815" s="116">
        <v>1</v>
      </c>
      <c r="G1815" s="269">
        <v>0</v>
      </c>
      <c r="H1815" s="269">
        <v>0</v>
      </c>
      <c r="I1815" s="269">
        <v>0</v>
      </c>
      <c r="J1815" s="116" t="s">
        <v>331</v>
      </c>
      <c r="K1815" s="116" t="s">
        <v>1487</v>
      </c>
      <c r="L1815" s="189" t="s">
        <v>2234</v>
      </c>
    </row>
    <row r="1816" spans="1:12" ht="96" customHeight="1" outlineLevel="1">
      <c r="A1816" s="124">
        <f t="shared" si="48"/>
        <v>1741</v>
      </c>
      <c r="B1816" s="121" t="s">
        <v>2257</v>
      </c>
      <c r="C1816" s="116" t="s">
        <v>285</v>
      </c>
      <c r="D1816" s="116" t="s">
        <v>0</v>
      </c>
      <c r="E1816" s="116">
        <v>1</v>
      </c>
      <c r="F1816" s="116">
        <v>1</v>
      </c>
      <c r="G1816" s="269">
        <v>0</v>
      </c>
      <c r="H1816" s="269">
        <v>0</v>
      </c>
      <c r="I1816" s="269">
        <v>0</v>
      </c>
      <c r="J1816" s="116" t="s">
        <v>331</v>
      </c>
      <c r="K1816" s="116" t="s">
        <v>1861</v>
      </c>
      <c r="L1816" s="189" t="s">
        <v>2234</v>
      </c>
    </row>
    <row r="1817" spans="1:12" ht="58.5" customHeight="1" outlineLevel="1">
      <c r="A1817" s="124">
        <f t="shared" si="48"/>
        <v>1742</v>
      </c>
      <c r="B1817" s="121" t="s">
        <v>2258</v>
      </c>
      <c r="C1817" s="116" t="s">
        <v>285</v>
      </c>
      <c r="D1817" s="116" t="s">
        <v>0</v>
      </c>
      <c r="E1817" s="116">
        <v>1</v>
      </c>
      <c r="F1817" s="116">
        <v>1</v>
      </c>
      <c r="G1817" s="269">
        <v>0</v>
      </c>
      <c r="H1817" s="269">
        <v>0</v>
      </c>
      <c r="I1817" s="269">
        <v>0</v>
      </c>
      <c r="J1817" s="116" t="s">
        <v>331</v>
      </c>
      <c r="K1817" s="116" t="s">
        <v>1861</v>
      </c>
      <c r="L1817" s="189" t="s">
        <v>2234</v>
      </c>
    </row>
    <row r="1818" spans="1:12" ht="99" customHeight="1" outlineLevel="1">
      <c r="A1818" s="124">
        <f t="shared" si="48"/>
        <v>1743</v>
      </c>
      <c r="B1818" s="121" t="s">
        <v>2259</v>
      </c>
      <c r="C1818" s="116" t="s">
        <v>285</v>
      </c>
      <c r="D1818" s="116" t="s">
        <v>0</v>
      </c>
      <c r="E1818" s="116">
        <v>1</v>
      </c>
      <c r="F1818" s="116">
        <v>1</v>
      </c>
      <c r="G1818" s="269">
        <v>0</v>
      </c>
      <c r="H1818" s="269">
        <v>0</v>
      </c>
      <c r="I1818" s="269">
        <v>0</v>
      </c>
      <c r="J1818" s="116" t="s">
        <v>331</v>
      </c>
      <c r="K1818" s="116" t="s">
        <v>1861</v>
      </c>
      <c r="L1818" s="189" t="s">
        <v>2234</v>
      </c>
    </row>
    <row r="1819" spans="1:12" ht="108.75" customHeight="1" outlineLevel="1">
      <c r="A1819" s="124">
        <f t="shared" si="48"/>
        <v>1744</v>
      </c>
      <c r="B1819" s="121" t="s">
        <v>2260</v>
      </c>
      <c r="C1819" s="116" t="s">
        <v>285</v>
      </c>
      <c r="D1819" s="116" t="s">
        <v>0</v>
      </c>
      <c r="E1819" s="116">
        <v>1</v>
      </c>
      <c r="F1819" s="116">
        <v>1</v>
      </c>
      <c r="G1819" s="269">
        <v>0</v>
      </c>
      <c r="H1819" s="269">
        <v>0</v>
      </c>
      <c r="I1819" s="269">
        <v>0</v>
      </c>
      <c r="J1819" s="116" t="s">
        <v>331</v>
      </c>
      <c r="K1819" s="116" t="s">
        <v>1861</v>
      </c>
      <c r="L1819" s="189" t="s">
        <v>2234</v>
      </c>
    </row>
    <row r="1820" spans="1:12" ht="96.75" customHeight="1" outlineLevel="1">
      <c r="A1820" s="124">
        <f t="shared" si="48"/>
        <v>1745</v>
      </c>
      <c r="B1820" s="121" t="s">
        <v>2261</v>
      </c>
      <c r="C1820" s="116" t="s">
        <v>285</v>
      </c>
      <c r="D1820" s="116" t="s">
        <v>0</v>
      </c>
      <c r="E1820" s="116">
        <v>1</v>
      </c>
      <c r="F1820" s="116">
        <v>1</v>
      </c>
      <c r="G1820" s="269">
        <v>0</v>
      </c>
      <c r="H1820" s="269">
        <v>0</v>
      </c>
      <c r="I1820" s="269">
        <v>0</v>
      </c>
      <c r="J1820" s="116" t="s">
        <v>331</v>
      </c>
      <c r="K1820" s="116" t="s">
        <v>1861</v>
      </c>
      <c r="L1820" s="189" t="s">
        <v>2234</v>
      </c>
    </row>
    <row r="1821" spans="1:12" ht="92.25" customHeight="1" outlineLevel="1">
      <c r="A1821" s="124">
        <f t="shared" si="48"/>
        <v>1746</v>
      </c>
      <c r="B1821" s="121" t="s">
        <v>2262</v>
      </c>
      <c r="C1821" s="116" t="s">
        <v>285</v>
      </c>
      <c r="D1821" s="116" t="s">
        <v>0</v>
      </c>
      <c r="E1821" s="116">
        <v>1</v>
      </c>
      <c r="F1821" s="116">
        <v>1</v>
      </c>
      <c r="G1821" s="269">
        <v>0</v>
      </c>
      <c r="H1821" s="269">
        <v>0</v>
      </c>
      <c r="I1821" s="269">
        <v>0</v>
      </c>
      <c r="J1821" s="116" t="s">
        <v>331</v>
      </c>
      <c r="K1821" s="116" t="s">
        <v>1861</v>
      </c>
      <c r="L1821" s="189" t="s">
        <v>2234</v>
      </c>
    </row>
    <row r="1822" spans="1:12" ht="95.25" customHeight="1" outlineLevel="1">
      <c r="A1822" s="124">
        <f t="shared" si="48"/>
        <v>1747</v>
      </c>
      <c r="B1822" s="121" t="s">
        <v>2263</v>
      </c>
      <c r="C1822" s="116" t="s">
        <v>285</v>
      </c>
      <c r="D1822" s="116" t="s">
        <v>0</v>
      </c>
      <c r="E1822" s="116">
        <v>1</v>
      </c>
      <c r="F1822" s="116">
        <v>1</v>
      </c>
      <c r="G1822" s="269">
        <v>0</v>
      </c>
      <c r="H1822" s="269">
        <v>0</v>
      </c>
      <c r="I1822" s="269">
        <v>0</v>
      </c>
      <c r="J1822" s="116" t="s">
        <v>331</v>
      </c>
      <c r="K1822" s="116" t="s">
        <v>1861</v>
      </c>
      <c r="L1822" s="189" t="s">
        <v>2234</v>
      </c>
    </row>
    <row r="1823" spans="1:12" ht="95.25" customHeight="1" outlineLevel="1">
      <c r="A1823" s="124">
        <f t="shared" si="48"/>
        <v>1748</v>
      </c>
      <c r="B1823" s="121" t="s">
        <v>2264</v>
      </c>
      <c r="C1823" s="116" t="s">
        <v>285</v>
      </c>
      <c r="D1823" s="116" t="s">
        <v>0</v>
      </c>
      <c r="E1823" s="116">
        <v>1</v>
      </c>
      <c r="F1823" s="116">
        <v>1</v>
      </c>
      <c r="G1823" s="269">
        <v>0</v>
      </c>
      <c r="H1823" s="269">
        <v>0</v>
      </c>
      <c r="I1823" s="269">
        <v>0</v>
      </c>
      <c r="J1823" s="116" t="s">
        <v>331</v>
      </c>
      <c r="K1823" s="116" t="s">
        <v>1861</v>
      </c>
      <c r="L1823" s="189" t="s">
        <v>2234</v>
      </c>
    </row>
    <row r="1824" spans="1:12" ht="95.25" customHeight="1" outlineLevel="1">
      <c r="A1824" s="124">
        <f t="shared" si="48"/>
        <v>1749</v>
      </c>
      <c r="B1824" s="121" t="s">
        <v>2265</v>
      </c>
      <c r="C1824" s="116" t="s">
        <v>285</v>
      </c>
      <c r="D1824" s="116" t="s">
        <v>0</v>
      </c>
      <c r="E1824" s="116">
        <v>1</v>
      </c>
      <c r="F1824" s="116">
        <v>1</v>
      </c>
      <c r="G1824" s="269">
        <v>0</v>
      </c>
      <c r="H1824" s="269">
        <v>0</v>
      </c>
      <c r="I1824" s="269">
        <v>0</v>
      </c>
      <c r="J1824" s="116" t="s">
        <v>331</v>
      </c>
      <c r="K1824" s="116" t="s">
        <v>1861</v>
      </c>
      <c r="L1824" s="189" t="s">
        <v>2234</v>
      </c>
    </row>
    <row r="1825" spans="1:12" ht="85.5" customHeight="1" outlineLevel="1">
      <c r="A1825" s="124">
        <f t="shared" si="48"/>
        <v>1750</v>
      </c>
      <c r="B1825" s="121" t="s">
        <v>2266</v>
      </c>
      <c r="C1825" s="116" t="s">
        <v>285</v>
      </c>
      <c r="D1825" s="116" t="s">
        <v>0</v>
      </c>
      <c r="E1825" s="116">
        <v>1</v>
      </c>
      <c r="F1825" s="116">
        <v>1</v>
      </c>
      <c r="G1825" s="269">
        <v>0</v>
      </c>
      <c r="H1825" s="269">
        <v>0</v>
      </c>
      <c r="I1825" s="269">
        <v>0</v>
      </c>
      <c r="J1825" s="116" t="s">
        <v>331</v>
      </c>
      <c r="K1825" s="116" t="s">
        <v>1861</v>
      </c>
      <c r="L1825" s="189" t="s">
        <v>2234</v>
      </c>
    </row>
    <row r="1826" spans="1:12" ht="100.5" customHeight="1" outlineLevel="1">
      <c r="A1826" s="124">
        <f t="shared" si="48"/>
        <v>1751</v>
      </c>
      <c r="B1826" s="121" t="s">
        <v>2267</v>
      </c>
      <c r="C1826" s="116" t="s">
        <v>285</v>
      </c>
      <c r="D1826" s="116" t="s">
        <v>0</v>
      </c>
      <c r="E1826" s="116">
        <v>1</v>
      </c>
      <c r="F1826" s="116">
        <v>1</v>
      </c>
      <c r="G1826" s="269">
        <v>0</v>
      </c>
      <c r="H1826" s="269">
        <v>0</v>
      </c>
      <c r="I1826" s="269">
        <v>0</v>
      </c>
      <c r="J1826" s="116" t="s">
        <v>331</v>
      </c>
      <c r="K1826" s="116" t="s">
        <v>1861</v>
      </c>
      <c r="L1826" s="189" t="s">
        <v>2234</v>
      </c>
    </row>
    <row r="1827" spans="1:12" ht="140.25" customHeight="1" outlineLevel="1">
      <c r="A1827" s="124">
        <f t="shared" si="48"/>
        <v>1752</v>
      </c>
      <c r="B1827" s="121" t="s">
        <v>2268</v>
      </c>
      <c r="C1827" s="116" t="s">
        <v>285</v>
      </c>
      <c r="D1827" s="116" t="s">
        <v>0</v>
      </c>
      <c r="E1827" s="116">
        <v>1</v>
      </c>
      <c r="F1827" s="116">
        <v>1</v>
      </c>
      <c r="G1827" s="269">
        <v>0</v>
      </c>
      <c r="H1827" s="269">
        <v>0</v>
      </c>
      <c r="I1827" s="269">
        <v>0</v>
      </c>
      <c r="J1827" s="116" t="s">
        <v>331</v>
      </c>
      <c r="K1827" s="116" t="s">
        <v>1861</v>
      </c>
      <c r="L1827" s="189" t="s">
        <v>2234</v>
      </c>
    </row>
    <row r="1828" spans="1:12" ht="121.5" customHeight="1" outlineLevel="1">
      <c r="A1828" s="124">
        <f t="shared" si="48"/>
        <v>1753</v>
      </c>
      <c r="B1828" s="121" t="s">
        <v>2269</v>
      </c>
      <c r="C1828" s="116" t="s">
        <v>285</v>
      </c>
      <c r="D1828" s="116" t="s">
        <v>0</v>
      </c>
      <c r="E1828" s="116">
        <v>1</v>
      </c>
      <c r="F1828" s="116">
        <v>1</v>
      </c>
      <c r="G1828" s="269">
        <v>0</v>
      </c>
      <c r="H1828" s="269">
        <v>0</v>
      </c>
      <c r="I1828" s="269">
        <v>0</v>
      </c>
      <c r="J1828" s="116" t="s">
        <v>331</v>
      </c>
      <c r="K1828" s="116" t="s">
        <v>1861</v>
      </c>
      <c r="L1828" s="189" t="s">
        <v>2234</v>
      </c>
    </row>
    <row r="1829" spans="1:12" ht="135" customHeight="1" outlineLevel="1">
      <c r="A1829" s="124">
        <f t="shared" si="48"/>
        <v>1754</v>
      </c>
      <c r="B1829" s="121" t="s">
        <v>2270</v>
      </c>
      <c r="C1829" s="116" t="s">
        <v>285</v>
      </c>
      <c r="D1829" s="116" t="s">
        <v>0</v>
      </c>
      <c r="E1829" s="116">
        <v>1</v>
      </c>
      <c r="F1829" s="116">
        <v>1</v>
      </c>
      <c r="G1829" s="269">
        <v>0</v>
      </c>
      <c r="H1829" s="269">
        <v>0</v>
      </c>
      <c r="I1829" s="269">
        <v>0</v>
      </c>
      <c r="J1829" s="116" t="s">
        <v>331</v>
      </c>
      <c r="K1829" s="116" t="s">
        <v>1861</v>
      </c>
      <c r="L1829" s="189" t="s">
        <v>2234</v>
      </c>
    </row>
    <row r="1830" spans="1:12" ht="117.75" customHeight="1" outlineLevel="1">
      <c r="A1830" s="124">
        <f t="shared" si="48"/>
        <v>1755</v>
      </c>
      <c r="B1830" s="121" t="s">
        <v>2271</v>
      </c>
      <c r="C1830" s="116" t="s">
        <v>285</v>
      </c>
      <c r="D1830" s="116" t="s">
        <v>0</v>
      </c>
      <c r="E1830" s="116">
        <v>1</v>
      </c>
      <c r="F1830" s="116">
        <v>1</v>
      </c>
      <c r="G1830" s="269">
        <v>0</v>
      </c>
      <c r="H1830" s="269">
        <v>0</v>
      </c>
      <c r="I1830" s="269">
        <v>0</v>
      </c>
      <c r="J1830" s="116" t="s">
        <v>331</v>
      </c>
      <c r="K1830" s="116" t="s">
        <v>1861</v>
      </c>
      <c r="L1830" s="189" t="s">
        <v>2234</v>
      </c>
    </row>
    <row r="1831" spans="1:12" ht="135" customHeight="1" outlineLevel="1">
      <c r="A1831" s="124">
        <f t="shared" si="48"/>
        <v>1756</v>
      </c>
      <c r="B1831" s="121" t="s">
        <v>2272</v>
      </c>
      <c r="C1831" s="116" t="s">
        <v>285</v>
      </c>
      <c r="D1831" s="116" t="s">
        <v>0</v>
      </c>
      <c r="E1831" s="116">
        <v>1</v>
      </c>
      <c r="F1831" s="116">
        <v>1</v>
      </c>
      <c r="G1831" s="269">
        <v>0</v>
      </c>
      <c r="H1831" s="269">
        <v>0</v>
      </c>
      <c r="I1831" s="269">
        <v>0</v>
      </c>
      <c r="J1831" s="116" t="s">
        <v>331</v>
      </c>
      <c r="K1831" s="116" t="s">
        <v>1861</v>
      </c>
      <c r="L1831" s="189" t="s">
        <v>2234</v>
      </c>
    </row>
    <row r="1832" spans="1:12" ht="81.75" customHeight="1" outlineLevel="1">
      <c r="A1832" s="155">
        <f t="shared" si="48"/>
        <v>1757</v>
      </c>
      <c r="B1832" s="122" t="s">
        <v>2976</v>
      </c>
      <c r="C1832" s="116" t="s">
        <v>285</v>
      </c>
      <c r="D1832" s="116" t="s">
        <v>0</v>
      </c>
      <c r="E1832" s="116">
        <v>3</v>
      </c>
      <c r="F1832" s="116">
        <v>3</v>
      </c>
      <c r="G1832" s="269">
        <v>0</v>
      </c>
      <c r="H1832" s="269">
        <v>0</v>
      </c>
      <c r="I1832" s="269">
        <v>0</v>
      </c>
      <c r="J1832" s="116" t="s">
        <v>331</v>
      </c>
      <c r="K1832" s="116"/>
      <c r="L1832" s="189" t="s">
        <v>2273</v>
      </c>
    </row>
    <row r="1833" spans="1:12" ht="127.5" customHeight="1" outlineLevel="1">
      <c r="A1833" s="194">
        <f>A1832+1</f>
        <v>1758</v>
      </c>
      <c r="B1833" s="121" t="s">
        <v>2274</v>
      </c>
      <c r="C1833" s="116" t="s">
        <v>285</v>
      </c>
      <c r="D1833" s="116" t="s">
        <v>0</v>
      </c>
      <c r="E1833" s="116">
        <v>1</v>
      </c>
      <c r="F1833" s="116">
        <v>1</v>
      </c>
      <c r="G1833" s="269">
        <v>0</v>
      </c>
      <c r="H1833" s="269">
        <v>0</v>
      </c>
      <c r="I1833" s="269">
        <v>0</v>
      </c>
      <c r="J1833" s="116" t="s">
        <v>331</v>
      </c>
      <c r="K1833" s="116" t="s">
        <v>1861</v>
      </c>
      <c r="L1833" s="189" t="s">
        <v>2234</v>
      </c>
    </row>
    <row r="1834" spans="1:12" ht="117.75" customHeight="1" outlineLevel="1">
      <c r="A1834" s="124">
        <f>A1833+1</f>
        <v>1759</v>
      </c>
      <c r="B1834" s="121" t="s">
        <v>2275</v>
      </c>
      <c r="C1834" s="116" t="s">
        <v>285</v>
      </c>
      <c r="D1834" s="116" t="s">
        <v>0</v>
      </c>
      <c r="E1834" s="116">
        <v>1</v>
      </c>
      <c r="F1834" s="116">
        <v>1</v>
      </c>
      <c r="G1834" s="269">
        <v>0</v>
      </c>
      <c r="H1834" s="269">
        <v>0</v>
      </c>
      <c r="I1834" s="269">
        <v>0</v>
      </c>
      <c r="J1834" s="116" t="s">
        <v>331</v>
      </c>
      <c r="K1834" s="116" t="s">
        <v>1861</v>
      </c>
      <c r="L1834" s="189" t="s">
        <v>2234</v>
      </c>
    </row>
    <row r="1835" spans="1:12" ht="114" customHeight="1" outlineLevel="1">
      <c r="A1835" s="124">
        <f aca="true" t="shared" si="49" ref="A1835:A1898">A1834+1</f>
        <v>1760</v>
      </c>
      <c r="B1835" s="121" t="s">
        <v>2276</v>
      </c>
      <c r="C1835" s="116" t="s">
        <v>285</v>
      </c>
      <c r="D1835" s="116" t="s">
        <v>0</v>
      </c>
      <c r="E1835" s="116">
        <v>1</v>
      </c>
      <c r="F1835" s="116">
        <v>1</v>
      </c>
      <c r="G1835" s="269">
        <v>0</v>
      </c>
      <c r="H1835" s="269">
        <v>0</v>
      </c>
      <c r="I1835" s="269">
        <v>0</v>
      </c>
      <c r="J1835" s="116" t="s">
        <v>331</v>
      </c>
      <c r="K1835" s="116" t="s">
        <v>1861</v>
      </c>
      <c r="L1835" s="189" t="s">
        <v>2234</v>
      </c>
    </row>
    <row r="1836" spans="1:12" ht="126" customHeight="1" outlineLevel="1">
      <c r="A1836" s="124">
        <f t="shared" si="49"/>
        <v>1761</v>
      </c>
      <c r="B1836" s="121" t="s">
        <v>2277</v>
      </c>
      <c r="C1836" s="116" t="s">
        <v>285</v>
      </c>
      <c r="D1836" s="116" t="s">
        <v>0</v>
      </c>
      <c r="E1836" s="116">
        <v>1</v>
      </c>
      <c r="F1836" s="116">
        <v>1</v>
      </c>
      <c r="G1836" s="269">
        <v>0</v>
      </c>
      <c r="H1836" s="269">
        <v>0</v>
      </c>
      <c r="I1836" s="269">
        <v>0</v>
      </c>
      <c r="J1836" s="116" t="s">
        <v>331</v>
      </c>
      <c r="K1836" s="116" t="s">
        <v>1861</v>
      </c>
      <c r="L1836" s="189" t="s">
        <v>2234</v>
      </c>
    </row>
    <row r="1837" spans="1:12" ht="81.75" customHeight="1" outlineLevel="1">
      <c r="A1837" s="124">
        <f t="shared" si="49"/>
        <v>1762</v>
      </c>
      <c r="B1837" s="121" t="s">
        <v>2278</v>
      </c>
      <c r="C1837" s="116" t="s">
        <v>285</v>
      </c>
      <c r="D1837" s="116" t="s">
        <v>0</v>
      </c>
      <c r="E1837" s="116">
        <v>1</v>
      </c>
      <c r="F1837" s="116">
        <v>1</v>
      </c>
      <c r="G1837" s="269">
        <v>0</v>
      </c>
      <c r="H1837" s="269">
        <v>0</v>
      </c>
      <c r="I1837" s="269">
        <v>0</v>
      </c>
      <c r="J1837" s="116" t="s">
        <v>331</v>
      </c>
      <c r="K1837" s="116" t="s">
        <v>1861</v>
      </c>
      <c r="L1837" s="189" t="s">
        <v>2234</v>
      </c>
    </row>
    <row r="1838" spans="1:12" ht="75.75" customHeight="1" outlineLevel="1">
      <c r="A1838" s="124">
        <f t="shared" si="49"/>
        <v>1763</v>
      </c>
      <c r="B1838" s="121" t="s">
        <v>2279</v>
      </c>
      <c r="C1838" s="116" t="s">
        <v>285</v>
      </c>
      <c r="D1838" s="116" t="s">
        <v>0</v>
      </c>
      <c r="E1838" s="116">
        <v>1</v>
      </c>
      <c r="F1838" s="116">
        <v>1</v>
      </c>
      <c r="G1838" s="269">
        <v>0</v>
      </c>
      <c r="H1838" s="269">
        <v>0</v>
      </c>
      <c r="I1838" s="269">
        <v>0</v>
      </c>
      <c r="J1838" s="116" t="s">
        <v>331</v>
      </c>
      <c r="K1838" s="116" t="s">
        <v>1861</v>
      </c>
      <c r="L1838" s="189" t="s">
        <v>2234</v>
      </c>
    </row>
    <row r="1839" spans="1:12" ht="75.75" customHeight="1" outlineLevel="1">
      <c r="A1839" s="124">
        <f t="shared" si="49"/>
        <v>1764</v>
      </c>
      <c r="B1839" s="121" t="s">
        <v>2280</v>
      </c>
      <c r="C1839" s="116" t="s">
        <v>285</v>
      </c>
      <c r="D1839" s="116" t="s">
        <v>0</v>
      </c>
      <c r="E1839" s="116">
        <v>1</v>
      </c>
      <c r="F1839" s="116">
        <v>1</v>
      </c>
      <c r="G1839" s="269">
        <v>0</v>
      </c>
      <c r="H1839" s="269">
        <v>0</v>
      </c>
      <c r="I1839" s="269">
        <v>0</v>
      </c>
      <c r="J1839" s="116" t="s">
        <v>331</v>
      </c>
      <c r="K1839" s="116" t="s">
        <v>1861</v>
      </c>
      <c r="L1839" s="189" t="s">
        <v>2234</v>
      </c>
    </row>
    <row r="1840" spans="1:12" ht="63.75" customHeight="1" outlineLevel="1">
      <c r="A1840" s="124">
        <f t="shared" si="49"/>
        <v>1765</v>
      </c>
      <c r="B1840" s="121" t="s">
        <v>2281</v>
      </c>
      <c r="C1840" s="116" t="s">
        <v>187</v>
      </c>
      <c r="D1840" s="116" t="s">
        <v>0</v>
      </c>
      <c r="E1840" s="116">
        <v>7</v>
      </c>
      <c r="F1840" s="116">
        <v>7</v>
      </c>
      <c r="G1840" s="269">
        <v>0</v>
      </c>
      <c r="H1840" s="269">
        <v>0</v>
      </c>
      <c r="I1840" s="269">
        <v>0</v>
      </c>
      <c r="J1840" s="116" t="s">
        <v>2282</v>
      </c>
      <c r="K1840" s="116" t="s">
        <v>1516</v>
      </c>
      <c r="L1840" s="189" t="s">
        <v>1530</v>
      </c>
    </row>
    <row r="1841" spans="1:12" ht="63.75" customHeight="1" outlineLevel="1">
      <c r="A1841" s="124">
        <f t="shared" si="49"/>
        <v>1766</v>
      </c>
      <c r="B1841" s="121" t="s">
        <v>2283</v>
      </c>
      <c r="C1841" s="116" t="s">
        <v>187</v>
      </c>
      <c r="D1841" s="116" t="s">
        <v>0</v>
      </c>
      <c r="E1841" s="116">
        <v>7</v>
      </c>
      <c r="F1841" s="116">
        <v>7</v>
      </c>
      <c r="G1841" s="269">
        <v>0</v>
      </c>
      <c r="H1841" s="269">
        <v>0</v>
      </c>
      <c r="I1841" s="269">
        <v>0</v>
      </c>
      <c r="J1841" s="116" t="s">
        <v>2282</v>
      </c>
      <c r="K1841" s="116" t="s">
        <v>1516</v>
      </c>
      <c r="L1841" s="189" t="s">
        <v>1530</v>
      </c>
    </row>
    <row r="1842" spans="1:12" ht="67.5" customHeight="1" outlineLevel="1">
      <c r="A1842" s="124">
        <f t="shared" si="49"/>
        <v>1767</v>
      </c>
      <c r="B1842" s="121" t="s">
        <v>2284</v>
      </c>
      <c r="C1842" s="116" t="s">
        <v>187</v>
      </c>
      <c r="D1842" s="116" t="s">
        <v>0</v>
      </c>
      <c r="E1842" s="116">
        <v>7</v>
      </c>
      <c r="F1842" s="116">
        <v>7</v>
      </c>
      <c r="G1842" s="269">
        <v>0</v>
      </c>
      <c r="H1842" s="269">
        <v>0</v>
      </c>
      <c r="I1842" s="269">
        <v>0</v>
      </c>
      <c r="J1842" s="116" t="s">
        <v>2282</v>
      </c>
      <c r="K1842" s="116" t="s">
        <v>1516</v>
      </c>
      <c r="L1842" s="189" t="s">
        <v>1530</v>
      </c>
    </row>
    <row r="1843" spans="1:12" ht="81.75" customHeight="1" outlineLevel="1">
      <c r="A1843" s="124">
        <f t="shared" si="49"/>
        <v>1768</v>
      </c>
      <c r="B1843" s="121" t="s">
        <v>2285</v>
      </c>
      <c r="C1843" s="116" t="s">
        <v>187</v>
      </c>
      <c r="D1843" s="116" t="s">
        <v>0</v>
      </c>
      <c r="E1843" s="116">
        <v>2</v>
      </c>
      <c r="F1843" s="116">
        <v>2</v>
      </c>
      <c r="G1843" s="269">
        <v>0</v>
      </c>
      <c r="H1843" s="269">
        <v>0</v>
      </c>
      <c r="I1843" s="269">
        <v>0</v>
      </c>
      <c r="J1843" s="116" t="s">
        <v>2282</v>
      </c>
      <c r="K1843" s="116" t="s">
        <v>1516</v>
      </c>
      <c r="L1843" s="189" t="s">
        <v>1530</v>
      </c>
    </row>
    <row r="1844" spans="1:12" ht="73.5" customHeight="1" outlineLevel="1">
      <c r="A1844" s="124">
        <f t="shared" si="49"/>
        <v>1769</v>
      </c>
      <c r="B1844" s="121" t="s">
        <v>2286</v>
      </c>
      <c r="C1844" s="116" t="s">
        <v>187</v>
      </c>
      <c r="D1844" s="116" t="s">
        <v>0</v>
      </c>
      <c r="E1844" s="116">
        <v>1</v>
      </c>
      <c r="F1844" s="116">
        <v>1</v>
      </c>
      <c r="G1844" s="269">
        <v>0</v>
      </c>
      <c r="H1844" s="269">
        <v>0</v>
      </c>
      <c r="I1844" s="269">
        <v>0</v>
      </c>
      <c r="J1844" s="116" t="s">
        <v>2282</v>
      </c>
      <c r="K1844" s="116" t="s">
        <v>1516</v>
      </c>
      <c r="L1844" s="189" t="s">
        <v>1530</v>
      </c>
    </row>
    <row r="1845" spans="1:12" ht="93.75" customHeight="1" outlineLevel="1">
      <c r="A1845" s="124">
        <f t="shared" si="49"/>
        <v>1770</v>
      </c>
      <c r="B1845" s="121" t="s">
        <v>2287</v>
      </c>
      <c r="C1845" s="116" t="s">
        <v>187</v>
      </c>
      <c r="D1845" s="116" t="s">
        <v>0</v>
      </c>
      <c r="E1845" s="280">
        <v>1</v>
      </c>
      <c r="F1845" s="116">
        <v>1</v>
      </c>
      <c r="G1845" s="269">
        <v>0</v>
      </c>
      <c r="H1845" s="269">
        <v>0</v>
      </c>
      <c r="I1845" s="269">
        <v>0</v>
      </c>
      <c r="J1845" s="116" t="s">
        <v>2282</v>
      </c>
      <c r="K1845" s="116" t="s">
        <v>1487</v>
      </c>
      <c r="L1845" s="189" t="s">
        <v>1530</v>
      </c>
    </row>
    <row r="1846" spans="1:12" ht="88.5" customHeight="1" outlineLevel="1">
      <c r="A1846" s="124">
        <f t="shared" si="49"/>
        <v>1771</v>
      </c>
      <c r="B1846" s="121" t="s">
        <v>2288</v>
      </c>
      <c r="C1846" s="116" t="s">
        <v>187</v>
      </c>
      <c r="D1846" s="116" t="s">
        <v>0</v>
      </c>
      <c r="E1846" s="280">
        <v>1</v>
      </c>
      <c r="F1846" s="116">
        <v>1</v>
      </c>
      <c r="G1846" s="269">
        <v>0</v>
      </c>
      <c r="H1846" s="269">
        <v>0</v>
      </c>
      <c r="I1846" s="269">
        <v>0</v>
      </c>
      <c r="J1846" s="116" t="s">
        <v>2282</v>
      </c>
      <c r="K1846" s="116" t="s">
        <v>1487</v>
      </c>
      <c r="L1846" s="189" t="s">
        <v>1530</v>
      </c>
    </row>
    <row r="1847" spans="1:12" ht="99" customHeight="1" outlineLevel="1">
      <c r="A1847" s="124">
        <f t="shared" si="49"/>
        <v>1772</v>
      </c>
      <c r="B1847" s="121" t="s">
        <v>2289</v>
      </c>
      <c r="C1847" s="116" t="s">
        <v>187</v>
      </c>
      <c r="D1847" s="116" t="s">
        <v>0</v>
      </c>
      <c r="E1847" s="280">
        <v>1</v>
      </c>
      <c r="F1847" s="116">
        <v>1</v>
      </c>
      <c r="G1847" s="269">
        <v>0</v>
      </c>
      <c r="H1847" s="269">
        <v>0</v>
      </c>
      <c r="I1847" s="269">
        <v>0</v>
      </c>
      <c r="J1847" s="116" t="s">
        <v>2282</v>
      </c>
      <c r="K1847" s="116" t="s">
        <v>1487</v>
      </c>
      <c r="L1847" s="189" t="s">
        <v>1530</v>
      </c>
    </row>
    <row r="1848" spans="1:12" ht="95.25" customHeight="1" outlineLevel="1">
      <c r="A1848" s="124">
        <f t="shared" si="49"/>
        <v>1773</v>
      </c>
      <c r="B1848" s="121" t="s">
        <v>2290</v>
      </c>
      <c r="C1848" s="116" t="s">
        <v>187</v>
      </c>
      <c r="D1848" s="116" t="s">
        <v>0</v>
      </c>
      <c r="E1848" s="280">
        <v>1</v>
      </c>
      <c r="F1848" s="116">
        <v>1</v>
      </c>
      <c r="G1848" s="269">
        <v>0</v>
      </c>
      <c r="H1848" s="269">
        <v>0</v>
      </c>
      <c r="I1848" s="269">
        <v>0</v>
      </c>
      <c r="J1848" s="116" t="s">
        <v>2282</v>
      </c>
      <c r="K1848" s="116" t="s">
        <v>1487</v>
      </c>
      <c r="L1848" s="189" t="s">
        <v>1530</v>
      </c>
    </row>
    <row r="1849" spans="1:12" ht="93" customHeight="1" outlineLevel="1">
      <c r="A1849" s="124">
        <f t="shared" si="49"/>
        <v>1774</v>
      </c>
      <c r="B1849" s="121" t="s">
        <v>2291</v>
      </c>
      <c r="C1849" s="116" t="s">
        <v>187</v>
      </c>
      <c r="D1849" s="116" t="s">
        <v>0</v>
      </c>
      <c r="E1849" s="280">
        <v>1</v>
      </c>
      <c r="F1849" s="116">
        <v>1</v>
      </c>
      <c r="G1849" s="269">
        <v>0</v>
      </c>
      <c r="H1849" s="269">
        <v>0</v>
      </c>
      <c r="I1849" s="269">
        <v>0</v>
      </c>
      <c r="J1849" s="116" t="s">
        <v>2282</v>
      </c>
      <c r="K1849" s="116" t="s">
        <v>1487</v>
      </c>
      <c r="L1849" s="189" t="s">
        <v>1530</v>
      </c>
    </row>
    <row r="1850" spans="1:12" ht="99" customHeight="1" outlineLevel="1">
      <c r="A1850" s="124">
        <f t="shared" si="49"/>
        <v>1775</v>
      </c>
      <c r="B1850" s="121" t="s">
        <v>2292</v>
      </c>
      <c r="C1850" s="116" t="s">
        <v>187</v>
      </c>
      <c r="D1850" s="116" t="s">
        <v>0</v>
      </c>
      <c r="E1850" s="280">
        <v>1</v>
      </c>
      <c r="F1850" s="116">
        <v>1</v>
      </c>
      <c r="G1850" s="269">
        <v>0</v>
      </c>
      <c r="H1850" s="269">
        <v>0</v>
      </c>
      <c r="I1850" s="269">
        <v>0</v>
      </c>
      <c r="J1850" s="116" t="s">
        <v>2282</v>
      </c>
      <c r="K1850" s="116" t="s">
        <v>1487</v>
      </c>
      <c r="L1850" s="189" t="s">
        <v>1530</v>
      </c>
    </row>
    <row r="1851" spans="1:12" ht="90.75" customHeight="1" outlineLevel="1">
      <c r="A1851" s="124">
        <f t="shared" si="49"/>
        <v>1776</v>
      </c>
      <c r="B1851" s="121" t="s">
        <v>2293</v>
      </c>
      <c r="C1851" s="116" t="s">
        <v>187</v>
      </c>
      <c r="D1851" s="116" t="s">
        <v>0</v>
      </c>
      <c r="E1851" s="280">
        <v>1</v>
      </c>
      <c r="F1851" s="116">
        <v>1</v>
      </c>
      <c r="G1851" s="269">
        <v>0</v>
      </c>
      <c r="H1851" s="269">
        <v>0</v>
      </c>
      <c r="I1851" s="269">
        <v>0</v>
      </c>
      <c r="J1851" s="116" t="s">
        <v>2282</v>
      </c>
      <c r="K1851" s="116" t="s">
        <v>1487</v>
      </c>
      <c r="L1851" s="189" t="s">
        <v>1530</v>
      </c>
    </row>
    <row r="1852" spans="1:12" ht="95.25" customHeight="1" outlineLevel="1">
      <c r="A1852" s="124">
        <f t="shared" si="49"/>
        <v>1777</v>
      </c>
      <c r="B1852" s="121" t="s">
        <v>2294</v>
      </c>
      <c r="C1852" s="116" t="s">
        <v>187</v>
      </c>
      <c r="D1852" s="116" t="s">
        <v>0</v>
      </c>
      <c r="E1852" s="280">
        <v>1</v>
      </c>
      <c r="F1852" s="116">
        <v>1</v>
      </c>
      <c r="G1852" s="269">
        <v>0</v>
      </c>
      <c r="H1852" s="269">
        <v>0</v>
      </c>
      <c r="I1852" s="269">
        <v>0</v>
      </c>
      <c r="J1852" s="116" t="s">
        <v>2282</v>
      </c>
      <c r="K1852" s="116" t="s">
        <v>1487</v>
      </c>
      <c r="L1852" s="189" t="s">
        <v>1530</v>
      </c>
    </row>
    <row r="1853" spans="1:12" ht="129" customHeight="1" outlineLevel="1">
      <c r="A1853" s="124">
        <f t="shared" si="49"/>
        <v>1778</v>
      </c>
      <c r="B1853" s="121" t="s">
        <v>2295</v>
      </c>
      <c r="C1853" s="116" t="s">
        <v>187</v>
      </c>
      <c r="D1853" s="116" t="s">
        <v>0</v>
      </c>
      <c r="E1853" s="116">
        <v>1</v>
      </c>
      <c r="F1853" s="116">
        <v>1</v>
      </c>
      <c r="G1853" s="269">
        <v>0</v>
      </c>
      <c r="H1853" s="269">
        <v>0</v>
      </c>
      <c r="I1853" s="269">
        <v>0</v>
      </c>
      <c r="J1853" s="116" t="s">
        <v>68</v>
      </c>
      <c r="K1853" s="116" t="s">
        <v>1487</v>
      </c>
      <c r="L1853" s="189" t="s">
        <v>2296</v>
      </c>
    </row>
    <row r="1854" spans="1:12" ht="92.25" customHeight="1" outlineLevel="1">
      <c r="A1854" s="124">
        <f t="shared" si="49"/>
        <v>1779</v>
      </c>
      <c r="B1854" s="121" t="s">
        <v>2297</v>
      </c>
      <c r="C1854" s="116" t="s">
        <v>187</v>
      </c>
      <c r="D1854" s="116" t="s">
        <v>0</v>
      </c>
      <c r="E1854" s="116">
        <v>1</v>
      </c>
      <c r="F1854" s="116">
        <v>1</v>
      </c>
      <c r="G1854" s="269">
        <v>0</v>
      </c>
      <c r="H1854" s="269">
        <v>0</v>
      </c>
      <c r="I1854" s="269">
        <v>0</v>
      </c>
      <c r="J1854" s="116" t="s">
        <v>68</v>
      </c>
      <c r="K1854" s="116" t="s">
        <v>1487</v>
      </c>
      <c r="L1854" s="189" t="s">
        <v>2296</v>
      </c>
    </row>
    <row r="1855" spans="1:12" ht="96.75" customHeight="1" outlineLevel="1">
      <c r="A1855" s="124">
        <f t="shared" si="49"/>
        <v>1780</v>
      </c>
      <c r="B1855" s="121" t="s">
        <v>2889</v>
      </c>
      <c r="C1855" s="116" t="s">
        <v>187</v>
      </c>
      <c r="D1855" s="116" t="s">
        <v>0</v>
      </c>
      <c r="E1855" s="116">
        <v>1</v>
      </c>
      <c r="F1855" s="116">
        <v>1</v>
      </c>
      <c r="G1855" s="269">
        <v>0</v>
      </c>
      <c r="H1855" s="269">
        <v>0</v>
      </c>
      <c r="I1855" s="269">
        <v>0</v>
      </c>
      <c r="J1855" s="116" t="s">
        <v>68</v>
      </c>
      <c r="K1855" s="116" t="s">
        <v>1487</v>
      </c>
      <c r="L1855" s="189" t="s">
        <v>2296</v>
      </c>
    </row>
    <row r="1856" spans="1:12" ht="88.5" customHeight="1" outlineLevel="1">
      <c r="A1856" s="124">
        <f t="shared" si="49"/>
        <v>1781</v>
      </c>
      <c r="B1856" s="121" t="s">
        <v>2890</v>
      </c>
      <c r="C1856" s="116" t="s">
        <v>187</v>
      </c>
      <c r="D1856" s="116" t="s">
        <v>0</v>
      </c>
      <c r="E1856" s="116">
        <v>1</v>
      </c>
      <c r="F1856" s="116">
        <v>1</v>
      </c>
      <c r="G1856" s="269">
        <v>0</v>
      </c>
      <c r="H1856" s="269">
        <v>0</v>
      </c>
      <c r="I1856" s="269">
        <v>0</v>
      </c>
      <c r="J1856" s="116" t="s">
        <v>68</v>
      </c>
      <c r="K1856" s="116" t="s">
        <v>1487</v>
      </c>
      <c r="L1856" s="189" t="s">
        <v>2296</v>
      </c>
    </row>
    <row r="1857" spans="1:12" ht="90" customHeight="1" outlineLevel="1">
      <c r="A1857" s="124">
        <f t="shared" si="49"/>
        <v>1782</v>
      </c>
      <c r="B1857" s="121" t="s">
        <v>2891</v>
      </c>
      <c r="C1857" s="116" t="s">
        <v>187</v>
      </c>
      <c r="D1857" s="116" t="s">
        <v>0</v>
      </c>
      <c r="E1857" s="116">
        <v>1</v>
      </c>
      <c r="F1857" s="116">
        <v>1</v>
      </c>
      <c r="G1857" s="269">
        <v>0</v>
      </c>
      <c r="H1857" s="269">
        <v>0</v>
      </c>
      <c r="I1857" s="269">
        <v>0</v>
      </c>
      <c r="J1857" s="116" t="s">
        <v>68</v>
      </c>
      <c r="K1857" s="116" t="s">
        <v>1487</v>
      </c>
      <c r="L1857" s="189" t="s">
        <v>2296</v>
      </c>
    </row>
    <row r="1858" spans="1:12" ht="90" customHeight="1" outlineLevel="1">
      <c r="A1858" s="124">
        <f t="shared" si="49"/>
        <v>1783</v>
      </c>
      <c r="B1858" s="121" t="s">
        <v>2892</v>
      </c>
      <c r="C1858" s="116" t="s">
        <v>187</v>
      </c>
      <c r="D1858" s="116" t="s">
        <v>0</v>
      </c>
      <c r="E1858" s="116">
        <v>1</v>
      </c>
      <c r="F1858" s="116">
        <v>1</v>
      </c>
      <c r="G1858" s="269">
        <v>0</v>
      </c>
      <c r="H1858" s="269">
        <v>0</v>
      </c>
      <c r="I1858" s="269">
        <v>0</v>
      </c>
      <c r="J1858" s="116" t="s">
        <v>68</v>
      </c>
      <c r="K1858" s="116" t="s">
        <v>1487</v>
      </c>
      <c r="L1858" s="189" t="s">
        <v>2296</v>
      </c>
    </row>
    <row r="1859" spans="1:12" ht="79.5" customHeight="1" outlineLevel="1">
      <c r="A1859" s="124">
        <f t="shared" si="49"/>
        <v>1784</v>
      </c>
      <c r="B1859" s="121" t="s">
        <v>2893</v>
      </c>
      <c r="C1859" s="116" t="s">
        <v>187</v>
      </c>
      <c r="D1859" s="116" t="s">
        <v>0</v>
      </c>
      <c r="E1859" s="116">
        <v>1</v>
      </c>
      <c r="F1859" s="116">
        <v>1</v>
      </c>
      <c r="G1859" s="269">
        <v>0</v>
      </c>
      <c r="H1859" s="269">
        <v>0</v>
      </c>
      <c r="I1859" s="269">
        <v>0</v>
      </c>
      <c r="J1859" s="116" t="s">
        <v>68</v>
      </c>
      <c r="K1859" s="116" t="s">
        <v>1487</v>
      </c>
      <c r="L1859" s="189" t="s">
        <v>2296</v>
      </c>
    </row>
    <row r="1860" spans="1:12" ht="81" customHeight="1" outlineLevel="1">
      <c r="A1860" s="124">
        <f t="shared" si="49"/>
        <v>1785</v>
      </c>
      <c r="B1860" s="121" t="s">
        <v>2894</v>
      </c>
      <c r="C1860" s="116" t="s">
        <v>187</v>
      </c>
      <c r="D1860" s="116" t="s">
        <v>0</v>
      </c>
      <c r="E1860" s="116">
        <v>1</v>
      </c>
      <c r="F1860" s="116">
        <v>1</v>
      </c>
      <c r="G1860" s="269">
        <v>0</v>
      </c>
      <c r="H1860" s="269">
        <v>0</v>
      </c>
      <c r="I1860" s="269">
        <v>0</v>
      </c>
      <c r="J1860" s="116" t="s">
        <v>68</v>
      </c>
      <c r="K1860" s="116" t="s">
        <v>1487</v>
      </c>
      <c r="L1860" s="189" t="s">
        <v>2296</v>
      </c>
    </row>
    <row r="1861" spans="1:12" ht="74.25" customHeight="1" outlineLevel="1">
      <c r="A1861" s="124">
        <f t="shared" si="49"/>
        <v>1786</v>
      </c>
      <c r="B1861" s="121" t="s">
        <v>2895</v>
      </c>
      <c r="C1861" s="116" t="s">
        <v>187</v>
      </c>
      <c r="D1861" s="116" t="s">
        <v>0</v>
      </c>
      <c r="E1861" s="116">
        <v>1</v>
      </c>
      <c r="F1861" s="116">
        <v>1</v>
      </c>
      <c r="G1861" s="269">
        <v>0</v>
      </c>
      <c r="H1861" s="269">
        <v>0</v>
      </c>
      <c r="I1861" s="269">
        <v>0</v>
      </c>
      <c r="J1861" s="116" t="s">
        <v>68</v>
      </c>
      <c r="K1861" s="116" t="s">
        <v>1487</v>
      </c>
      <c r="L1861" s="189" t="s">
        <v>2296</v>
      </c>
    </row>
    <row r="1862" spans="1:12" ht="72.75" customHeight="1" outlineLevel="1">
      <c r="A1862" s="124">
        <f t="shared" si="49"/>
        <v>1787</v>
      </c>
      <c r="B1862" s="121" t="s">
        <v>2896</v>
      </c>
      <c r="C1862" s="116" t="s">
        <v>187</v>
      </c>
      <c r="D1862" s="116" t="s">
        <v>0</v>
      </c>
      <c r="E1862" s="116">
        <v>1</v>
      </c>
      <c r="F1862" s="116">
        <v>1</v>
      </c>
      <c r="G1862" s="269">
        <v>0</v>
      </c>
      <c r="H1862" s="269">
        <v>0</v>
      </c>
      <c r="I1862" s="269">
        <v>0</v>
      </c>
      <c r="J1862" s="116" t="s">
        <v>68</v>
      </c>
      <c r="K1862" s="116" t="s">
        <v>1487</v>
      </c>
      <c r="L1862" s="189" t="s">
        <v>2296</v>
      </c>
    </row>
    <row r="1863" spans="1:12" ht="115.5" customHeight="1" outlineLevel="1">
      <c r="A1863" s="124">
        <f t="shared" si="49"/>
        <v>1788</v>
      </c>
      <c r="B1863" s="121" t="s">
        <v>2298</v>
      </c>
      <c r="C1863" s="116" t="s">
        <v>187</v>
      </c>
      <c r="D1863" s="116" t="s">
        <v>0</v>
      </c>
      <c r="E1863" s="116">
        <v>1</v>
      </c>
      <c r="F1863" s="116">
        <v>1</v>
      </c>
      <c r="G1863" s="269">
        <v>0</v>
      </c>
      <c r="H1863" s="269">
        <v>0</v>
      </c>
      <c r="I1863" s="269">
        <v>0</v>
      </c>
      <c r="J1863" s="116" t="s">
        <v>68</v>
      </c>
      <c r="K1863" s="116" t="s">
        <v>1487</v>
      </c>
      <c r="L1863" s="189" t="s">
        <v>2296</v>
      </c>
    </row>
    <row r="1864" spans="1:12" ht="111.75" customHeight="1" outlineLevel="1">
      <c r="A1864" s="124">
        <f t="shared" si="49"/>
        <v>1789</v>
      </c>
      <c r="B1864" s="121" t="s">
        <v>2299</v>
      </c>
      <c r="C1864" s="116" t="s">
        <v>187</v>
      </c>
      <c r="D1864" s="116" t="s">
        <v>0</v>
      </c>
      <c r="E1864" s="116">
        <v>1</v>
      </c>
      <c r="F1864" s="116">
        <v>1</v>
      </c>
      <c r="G1864" s="269">
        <v>0</v>
      </c>
      <c r="H1864" s="269">
        <v>0</v>
      </c>
      <c r="I1864" s="269">
        <v>0</v>
      </c>
      <c r="J1864" s="116" t="s">
        <v>68</v>
      </c>
      <c r="K1864" s="116" t="s">
        <v>1487</v>
      </c>
      <c r="L1864" s="189" t="s">
        <v>2296</v>
      </c>
    </row>
    <row r="1865" spans="1:12" ht="114.75" customHeight="1" outlineLevel="1">
      <c r="A1865" s="124">
        <f t="shared" si="49"/>
        <v>1790</v>
      </c>
      <c r="B1865" s="121" t="s">
        <v>2300</v>
      </c>
      <c r="C1865" s="116" t="s">
        <v>187</v>
      </c>
      <c r="D1865" s="116" t="s">
        <v>0</v>
      </c>
      <c r="E1865" s="116">
        <v>1</v>
      </c>
      <c r="F1865" s="116">
        <v>1</v>
      </c>
      <c r="G1865" s="269">
        <v>0</v>
      </c>
      <c r="H1865" s="269">
        <v>0</v>
      </c>
      <c r="I1865" s="269">
        <v>0</v>
      </c>
      <c r="J1865" s="116" t="s">
        <v>68</v>
      </c>
      <c r="K1865" s="116" t="s">
        <v>1487</v>
      </c>
      <c r="L1865" s="189" t="s">
        <v>2296</v>
      </c>
    </row>
    <row r="1866" spans="1:12" ht="126" customHeight="1" outlineLevel="1">
      <c r="A1866" s="124">
        <f t="shared" si="49"/>
        <v>1791</v>
      </c>
      <c r="B1866" s="121" t="s">
        <v>2301</v>
      </c>
      <c r="C1866" s="116" t="s">
        <v>187</v>
      </c>
      <c r="D1866" s="116" t="s">
        <v>0</v>
      </c>
      <c r="E1866" s="116">
        <v>1</v>
      </c>
      <c r="F1866" s="116">
        <v>1</v>
      </c>
      <c r="G1866" s="269">
        <v>0</v>
      </c>
      <c r="H1866" s="269">
        <v>0</v>
      </c>
      <c r="I1866" s="269">
        <v>0</v>
      </c>
      <c r="J1866" s="116" t="s">
        <v>68</v>
      </c>
      <c r="K1866" s="116" t="s">
        <v>1487</v>
      </c>
      <c r="L1866" s="189" t="s">
        <v>2296</v>
      </c>
    </row>
    <row r="1867" spans="1:12" ht="142.5" customHeight="1" outlineLevel="1">
      <c r="A1867" s="124">
        <f t="shared" si="49"/>
        <v>1792</v>
      </c>
      <c r="B1867" s="121" t="s">
        <v>2302</v>
      </c>
      <c r="C1867" s="116" t="s">
        <v>187</v>
      </c>
      <c r="D1867" s="116" t="s">
        <v>0</v>
      </c>
      <c r="E1867" s="116">
        <v>1</v>
      </c>
      <c r="F1867" s="116">
        <v>1</v>
      </c>
      <c r="G1867" s="269">
        <v>0</v>
      </c>
      <c r="H1867" s="269">
        <v>0</v>
      </c>
      <c r="I1867" s="269">
        <v>0</v>
      </c>
      <c r="J1867" s="116" t="s">
        <v>68</v>
      </c>
      <c r="K1867" s="116" t="s">
        <v>1487</v>
      </c>
      <c r="L1867" s="189" t="s">
        <v>2296</v>
      </c>
    </row>
    <row r="1868" spans="1:12" ht="112.5" customHeight="1" outlineLevel="1">
      <c r="A1868" s="124">
        <f t="shared" si="49"/>
        <v>1793</v>
      </c>
      <c r="B1868" s="121" t="s">
        <v>2303</v>
      </c>
      <c r="C1868" s="116" t="s">
        <v>187</v>
      </c>
      <c r="D1868" s="116" t="s">
        <v>0</v>
      </c>
      <c r="E1868" s="280">
        <v>1</v>
      </c>
      <c r="F1868" s="116">
        <v>1</v>
      </c>
      <c r="G1868" s="269">
        <v>0</v>
      </c>
      <c r="H1868" s="269">
        <v>0</v>
      </c>
      <c r="I1868" s="269">
        <v>0</v>
      </c>
      <c r="J1868" s="116" t="s">
        <v>68</v>
      </c>
      <c r="K1868" s="116" t="s">
        <v>1487</v>
      </c>
      <c r="L1868" s="189" t="s">
        <v>2296</v>
      </c>
    </row>
    <row r="1869" spans="1:12" ht="111.75" customHeight="1" outlineLevel="1">
      <c r="A1869" s="124">
        <f t="shared" si="49"/>
        <v>1794</v>
      </c>
      <c r="B1869" s="121" t="s">
        <v>2304</v>
      </c>
      <c r="C1869" s="116" t="s">
        <v>187</v>
      </c>
      <c r="D1869" s="116" t="s">
        <v>0</v>
      </c>
      <c r="E1869" s="280">
        <v>1</v>
      </c>
      <c r="F1869" s="116">
        <v>1</v>
      </c>
      <c r="G1869" s="269">
        <v>0</v>
      </c>
      <c r="H1869" s="269">
        <v>0</v>
      </c>
      <c r="I1869" s="269">
        <v>0</v>
      </c>
      <c r="J1869" s="116" t="s">
        <v>68</v>
      </c>
      <c r="K1869" s="116" t="s">
        <v>1487</v>
      </c>
      <c r="L1869" s="189" t="s">
        <v>2296</v>
      </c>
    </row>
    <row r="1870" spans="1:12" ht="112.5" customHeight="1" outlineLevel="1">
      <c r="A1870" s="124">
        <f t="shared" si="49"/>
        <v>1795</v>
      </c>
      <c r="B1870" s="121" t="s">
        <v>2305</v>
      </c>
      <c r="C1870" s="116" t="s">
        <v>187</v>
      </c>
      <c r="D1870" s="116" t="s">
        <v>0</v>
      </c>
      <c r="E1870" s="280">
        <v>1</v>
      </c>
      <c r="F1870" s="116">
        <v>1</v>
      </c>
      <c r="G1870" s="269">
        <v>0</v>
      </c>
      <c r="H1870" s="269">
        <v>0</v>
      </c>
      <c r="I1870" s="269">
        <v>0</v>
      </c>
      <c r="J1870" s="116" t="s">
        <v>68</v>
      </c>
      <c r="K1870" s="116" t="s">
        <v>1487</v>
      </c>
      <c r="L1870" s="189" t="s">
        <v>2296</v>
      </c>
    </row>
    <row r="1871" spans="1:12" ht="95.25" customHeight="1" outlineLevel="1">
      <c r="A1871" s="124">
        <f t="shared" si="49"/>
        <v>1796</v>
      </c>
      <c r="B1871" s="121" t="s">
        <v>2306</v>
      </c>
      <c r="C1871" s="116" t="s">
        <v>187</v>
      </c>
      <c r="D1871" s="116" t="s">
        <v>0</v>
      </c>
      <c r="E1871" s="280">
        <v>1</v>
      </c>
      <c r="F1871" s="116">
        <v>1</v>
      </c>
      <c r="G1871" s="269">
        <v>0</v>
      </c>
      <c r="H1871" s="269">
        <v>0</v>
      </c>
      <c r="I1871" s="269">
        <v>0</v>
      </c>
      <c r="J1871" s="116" t="s">
        <v>68</v>
      </c>
      <c r="K1871" s="116" t="s">
        <v>1487</v>
      </c>
      <c r="L1871" s="189" t="s">
        <v>2296</v>
      </c>
    </row>
    <row r="1872" spans="1:12" ht="57" customHeight="1" outlineLevel="1">
      <c r="A1872" s="124">
        <f t="shared" si="49"/>
        <v>1797</v>
      </c>
      <c r="B1872" s="121" t="s">
        <v>2307</v>
      </c>
      <c r="C1872" s="116" t="s">
        <v>187</v>
      </c>
      <c r="D1872" s="116" t="s">
        <v>0</v>
      </c>
      <c r="E1872" s="116">
        <v>1</v>
      </c>
      <c r="F1872" s="116">
        <v>1</v>
      </c>
      <c r="G1872" s="269">
        <v>0</v>
      </c>
      <c r="H1872" s="269">
        <v>0</v>
      </c>
      <c r="I1872" s="269">
        <v>0</v>
      </c>
      <c r="J1872" s="116" t="s">
        <v>68</v>
      </c>
      <c r="K1872" s="116" t="s">
        <v>1861</v>
      </c>
      <c r="L1872" s="189" t="s">
        <v>2296</v>
      </c>
    </row>
    <row r="1873" spans="1:12" ht="90.75" customHeight="1" outlineLevel="1">
      <c r="A1873" s="124">
        <f t="shared" si="49"/>
        <v>1798</v>
      </c>
      <c r="B1873" s="121" t="s">
        <v>2308</v>
      </c>
      <c r="C1873" s="116" t="s">
        <v>187</v>
      </c>
      <c r="D1873" s="116" t="s">
        <v>0</v>
      </c>
      <c r="E1873" s="116">
        <v>1</v>
      </c>
      <c r="F1873" s="116">
        <v>1</v>
      </c>
      <c r="G1873" s="269">
        <v>0</v>
      </c>
      <c r="H1873" s="269">
        <v>0</v>
      </c>
      <c r="I1873" s="269">
        <v>0</v>
      </c>
      <c r="J1873" s="116" t="s">
        <v>68</v>
      </c>
      <c r="K1873" s="116" t="s">
        <v>1861</v>
      </c>
      <c r="L1873" s="189" t="s">
        <v>2296</v>
      </c>
    </row>
    <row r="1874" spans="1:12" ht="97.5" customHeight="1" outlineLevel="1">
      <c r="A1874" s="124">
        <f t="shared" si="49"/>
        <v>1799</v>
      </c>
      <c r="B1874" s="121" t="s">
        <v>2309</v>
      </c>
      <c r="C1874" s="116" t="s">
        <v>187</v>
      </c>
      <c r="D1874" s="116" t="s">
        <v>0</v>
      </c>
      <c r="E1874" s="116">
        <v>1</v>
      </c>
      <c r="F1874" s="116">
        <v>1</v>
      </c>
      <c r="G1874" s="269">
        <v>0</v>
      </c>
      <c r="H1874" s="269">
        <v>0</v>
      </c>
      <c r="I1874" s="269">
        <v>0</v>
      </c>
      <c r="J1874" s="116" t="s">
        <v>68</v>
      </c>
      <c r="K1874" s="116" t="s">
        <v>1861</v>
      </c>
      <c r="L1874" s="189" t="s">
        <v>2296</v>
      </c>
    </row>
    <row r="1875" spans="1:12" ht="83.25" customHeight="1" outlineLevel="1">
      <c r="A1875" s="124">
        <f t="shared" si="49"/>
        <v>1800</v>
      </c>
      <c r="B1875" s="121" t="s">
        <v>2310</v>
      </c>
      <c r="C1875" s="116" t="s">
        <v>187</v>
      </c>
      <c r="D1875" s="116" t="s">
        <v>0</v>
      </c>
      <c r="E1875" s="116">
        <v>1</v>
      </c>
      <c r="F1875" s="116">
        <v>1</v>
      </c>
      <c r="G1875" s="269">
        <v>0</v>
      </c>
      <c r="H1875" s="269">
        <v>0</v>
      </c>
      <c r="I1875" s="269">
        <v>0</v>
      </c>
      <c r="J1875" s="116" t="s">
        <v>68</v>
      </c>
      <c r="K1875" s="116" t="s">
        <v>1861</v>
      </c>
      <c r="L1875" s="189" t="s">
        <v>2296</v>
      </c>
    </row>
    <row r="1876" spans="1:12" ht="96.75" customHeight="1" outlineLevel="1">
      <c r="A1876" s="124">
        <f t="shared" si="49"/>
        <v>1801</v>
      </c>
      <c r="B1876" s="121" t="s">
        <v>2311</v>
      </c>
      <c r="C1876" s="116" t="s">
        <v>187</v>
      </c>
      <c r="D1876" s="116" t="s">
        <v>0</v>
      </c>
      <c r="E1876" s="116">
        <v>1</v>
      </c>
      <c r="F1876" s="116">
        <v>1</v>
      </c>
      <c r="G1876" s="269">
        <v>0</v>
      </c>
      <c r="H1876" s="269">
        <v>0</v>
      </c>
      <c r="I1876" s="269">
        <v>0</v>
      </c>
      <c r="J1876" s="116" t="s">
        <v>68</v>
      </c>
      <c r="K1876" s="116" t="s">
        <v>1861</v>
      </c>
      <c r="L1876" s="189" t="s">
        <v>2296</v>
      </c>
    </row>
    <row r="1877" spans="1:12" ht="63.75" customHeight="1" outlineLevel="1">
      <c r="A1877" s="124">
        <f t="shared" si="49"/>
        <v>1802</v>
      </c>
      <c r="B1877" s="121" t="s">
        <v>2312</v>
      </c>
      <c r="C1877" s="116" t="s">
        <v>187</v>
      </c>
      <c r="D1877" s="116" t="s">
        <v>0</v>
      </c>
      <c r="E1877" s="116">
        <v>1</v>
      </c>
      <c r="F1877" s="116">
        <v>1</v>
      </c>
      <c r="G1877" s="269">
        <v>0</v>
      </c>
      <c r="H1877" s="269">
        <v>0</v>
      </c>
      <c r="I1877" s="269">
        <v>0</v>
      </c>
      <c r="J1877" s="116" t="s">
        <v>68</v>
      </c>
      <c r="K1877" s="116" t="s">
        <v>1861</v>
      </c>
      <c r="L1877" s="189" t="s">
        <v>2296</v>
      </c>
    </row>
    <row r="1878" spans="1:12" ht="72" customHeight="1" outlineLevel="1">
      <c r="A1878" s="124">
        <f t="shared" si="49"/>
        <v>1803</v>
      </c>
      <c r="B1878" s="121" t="s">
        <v>2313</v>
      </c>
      <c r="C1878" s="116" t="s">
        <v>187</v>
      </c>
      <c r="D1878" s="116" t="s">
        <v>0</v>
      </c>
      <c r="E1878" s="116">
        <v>1</v>
      </c>
      <c r="F1878" s="116">
        <v>1</v>
      </c>
      <c r="G1878" s="269">
        <v>0</v>
      </c>
      <c r="H1878" s="269">
        <v>0</v>
      </c>
      <c r="I1878" s="269">
        <v>0</v>
      </c>
      <c r="J1878" s="116" t="s">
        <v>68</v>
      </c>
      <c r="K1878" s="116" t="s">
        <v>1861</v>
      </c>
      <c r="L1878" s="189" t="s">
        <v>2296</v>
      </c>
    </row>
    <row r="1879" spans="1:12" ht="84.75" customHeight="1" outlineLevel="1">
      <c r="A1879" s="124">
        <f t="shared" si="49"/>
        <v>1804</v>
      </c>
      <c r="B1879" s="121" t="s">
        <v>2314</v>
      </c>
      <c r="C1879" s="116" t="s">
        <v>187</v>
      </c>
      <c r="D1879" s="116" t="s">
        <v>0</v>
      </c>
      <c r="E1879" s="116">
        <v>1</v>
      </c>
      <c r="F1879" s="116">
        <v>1</v>
      </c>
      <c r="G1879" s="269">
        <v>0</v>
      </c>
      <c r="H1879" s="269">
        <v>0</v>
      </c>
      <c r="I1879" s="269">
        <v>0</v>
      </c>
      <c r="J1879" s="116" t="s">
        <v>68</v>
      </c>
      <c r="K1879" s="116" t="s">
        <v>1861</v>
      </c>
      <c r="L1879" s="189" t="s">
        <v>2296</v>
      </c>
    </row>
    <row r="1880" spans="1:12" ht="75" customHeight="1" outlineLevel="1">
      <c r="A1880" s="124">
        <f t="shared" si="49"/>
        <v>1805</v>
      </c>
      <c r="B1880" s="121" t="s">
        <v>2315</v>
      </c>
      <c r="C1880" s="116" t="s">
        <v>187</v>
      </c>
      <c r="D1880" s="116" t="s">
        <v>0</v>
      </c>
      <c r="E1880" s="116">
        <v>1</v>
      </c>
      <c r="F1880" s="116">
        <v>1</v>
      </c>
      <c r="G1880" s="269">
        <v>0</v>
      </c>
      <c r="H1880" s="269">
        <v>0</v>
      </c>
      <c r="I1880" s="269">
        <v>0</v>
      </c>
      <c r="J1880" s="116" t="s">
        <v>68</v>
      </c>
      <c r="K1880" s="116" t="s">
        <v>1861</v>
      </c>
      <c r="L1880" s="189" t="s">
        <v>2296</v>
      </c>
    </row>
    <row r="1881" spans="1:12" ht="75" customHeight="1" outlineLevel="1">
      <c r="A1881" s="124">
        <f t="shared" si="49"/>
        <v>1806</v>
      </c>
      <c r="B1881" s="121" t="s">
        <v>2316</v>
      </c>
      <c r="C1881" s="116" t="s">
        <v>187</v>
      </c>
      <c r="D1881" s="116" t="s">
        <v>0</v>
      </c>
      <c r="E1881" s="116">
        <v>1</v>
      </c>
      <c r="F1881" s="116">
        <v>1</v>
      </c>
      <c r="G1881" s="269">
        <v>0</v>
      </c>
      <c r="H1881" s="269">
        <v>0</v>
      </c>
      <c r="I1881" s="269">
        <v>0</v>
      </c>
      <c r="J1881" s="116" t="s">
        <v>68</v>
      </c>
      <c r="K1881" s="116" t="s">
        <v>1861</v>
      </c>
      <c r="L1881" s="189" t="s">
        <v>2296</v>
      </c>
    </row>
    <row r="1882" spans="1:12" ht="79.5" customHeight="1" outlineLevel="1">
      <c r="A1882" s="124">
        <f t="shared" si="49"/>
        <v>1807</v>
      </c>
      <c r="B1882" s="121" t="s">
        <v>2317</v>
      </c>
      <c r="C1882" s="116" t="s">
        <v>187</v>
      </c>
      <c r="D1882" s="116" t="s">
        <v>0</v>
      </c>
      <c r="E1882" s="116">
        <v>1</v>
      </c>
      <c r="F1882" s="116">
        <v>1</v>
      </c>
      <c r="G1882" s="269">
        <v>0</v>
      </c>
      <c r="H1882" s="269">
        <v>0</v>
      </c>
      <c r="I1882" s="269">
        <v>0</v>
      </c>
      <c r="J1882" s="116" t="s">
        <v>68</v>
      </c>
      <c r="K1882" s="116" t="s">
        <v>1861</v>
      </c>
      <c r="L1882" s="189" t="s">
        <v>2296</v>
      </c>
    </row>
    <row r="1883" spans="1:12" ht="77.25" customHeight="1" outlineLevel="1">
      <c r="A1883" s="124">
        <f t="shared" si="49"/>
        <v>1808</v>
      </c>
      <c r="B1883" s="121" t="s">
        <v>2318</v>
      </c>
      <c r="C1883" s="116" t="s">
        <v>187</v>
      </c>
      <c r="D1883" s="116" t="s">
        <v>0</v>
      </c>
      <c r="E1883" s="116">
        <v>1</v>
      </c>
      <c r="F1883" s="116">
        <v>1</v>
      </c>
      <c r="G1883" s="269">
        <v>0</v>
      </c>
      <c r="H1883" s="269">
        <v>0</v>
      </c>
      <c r="I1883" s="269">
        <v>0</v>
      </c>
      <c r="J1883" s="116" t="s">
        <v>68</v>
      </c>
      <c r="K1883" s="116" t="s">
        <v>1861</v>
      </c>
      <c r="L1883" s="189" t="s">
        <v>2296</v>
      </c>
    </row>
    <row r="1884" spans="1:12" ht="83.25" customHeight="1" outlineLevel="1">
      <c r="A1884" s="124">
        <f t="shared" si="49"/>
        <v>1809</v>
      </c>
      <c r="B1884" s="121" t="s">
        <v>2319</v>
      </c>
      <c r="C1884" s="116" t="s">
        <v>187</v>
      </c>
      <c r="D1884" s="116" t="s">
        <v>0</v>
      </c>
      <c r="E1884" s="116">
        <v>1</v>
      </c>
      <c r="F1884" s="116">
        <v>1</v>
      </c>
      <c r="G1884" s="269">
        <v>0</v>
      </c>
      <c r="H1884" s="269">
        <v>0</v>
      </c>
      <c r="I1884" s="269">
        <v>0</v>
      </c>
      <c r="J1884" s="116" t="s">
        <v>68</v>
      </c>
      <c r="K1884" s="116" t="s">
        <v>1861</v>
      </c>
      <c r="L1884" s="189" t="s">
        <v>2296</v>
      </c>
    </row>
    <row r="1885" spans="1:12" ht="85.5" customHeight="1" outlineLevel="1">
      <c r="A1885" s="124">
        <f t="shared" si="49"/>
        <v>1810</v>
      </c>
      <c r="B1885" s="121" t="s">
        <v>2320</v>
      </c>
      <c r="C1885" s="116" t="s">
        <v>187</v>
      </c>
      <c r="D1885" s="116" t="s">
        <v>0</v>
      </c>
      <c r="E1885" s="116">
        <v>1</v>
      </c>
      <c r="F1885" s="116">
        <v>1</v>
      </c>
      <c r="G1885" s="269">
        <v>0</v>
      </c>
      <c r="H1885" s="269">
        <v>0</v>
      </c>
      <c r="I1885" s="269">
        <v>0</v>
      </c>
      <c r="J1885" s="116" t="s">
        <v>68</v>
      </c>
      <c r="K1885" s="116" t="s">
        <v>1861</v>
      </c>
      <c r="L1885" s="189" t="s">
        <v>2296</v>
      </c>
    </row>
    <row r="1886" spans="1:12" ht="79.5" customHeight="1" outlineLevel="1">
      <c r="A1886" s="124">
        <f t="shared" si="49"/>
        <v>1811</v>
      </c>
      <c r="B1886" s="121" t="s">
        <v>2321</v>
      </c>
      <c r="C1886" s="116" t="s">
        <v>187</v>
      </c>
      <c r="D1886" s="116" t="s">
        <v>0</v>
      </c>
      <c r="E1886" s="116">
        <v>1</v>
      </c>
      <c r="F1886" s="116">
        <v>1</v>
      </c>
      <c r="G1886" s="269">
        <v>0</v>
      </c>
      <c r="H1886" s="269">
        <v>0</v>
      </c>
      <c r="I1886" s="269">
        <v>0</v>
      </c>
      <c r="J1886" s="116" t="s">
        <v>68</v>
      </c>
      <c r="K1886" s="116" t="s">
        <v>1861</v>
      </c>
      <c r="L1886" s="189" t="s">
        <v>2296</v>
      </c>
    </row>
    <row r="1887" spans="1:12" ht="73.5" customHeight="1" outlineLevel="1">
      <c r="A1887" s="124">
        <f t="shared" si="49"/>
        <v>1812</v>
      </c>
      <c r="B1887" s="121" t="s">
        <v>2322</v>
      </c>
      <c r="C1887" s="116" t="s">
        <v>187</v>
      </c>
      <c r="D1887" s="116" t="s">
        <v>0</v>
      </c>
      <c r="E1887" s="116">
        <v>1</v>
      </c>
      <c r="F1887" s="116">
        <v>1</v>
      </c>
      <c r="G1887" s="269">
        <v>0</v>
      </c>
      <c r="H1887" s="269">
        <v>0</v>
      </c>
      <c r="I1887" s="269">
        <v>0</v>
      </c>
      <c r="J1887" s="116" t="s">
        <v>68</v>
      </c>
      <c r="K1887" s="116" t="s">
        <v>1861</v>
      </c>
      <c r="L1887" s="189" t="s">
        <v>2296</v>
      </c>
    </row>
    <row r="1888" spans="1:12" ht="89.25" customHeight="1" outlineLevel="1">
      <c r="A1888" s="124">
        <f t="shared" si="49"/>
        <v>1813</v>
      </c>
      <c r="B1888" s="121" t="s">
        <v>2323</v>
      </c>
      <c r="C1888" s="116" t="s">
        <v>187</v>
      </c>
      <c r="D1888" s="116" t="s">
        <v>0</v>
      </c>
      <c r="E1888" s="116">
        <v>1</v>
      </c>
      <c r="F1888" s="116">
        <v>1</v>
      </c>
      <c r="G1888" s="269">
        <v>0</v>
      </c>
      <c r="H1888" s="269">
        <v>0</v>
      </c>
      <c r="I1888" s="269">
        <v>0</v>
      </c>
      <c r="J1888" s="116" t="s">
        <v>68</v>
      </c>
      <c r="K1888" s="116" t="s">
        <v>1861</v>
      </c>
      <c r="L1888" s="189" t="s">
        <v>2296</v>
      </c>
    </row>
    <row r="1889" spans="1:12" ht="81" customHeight="1" outlineLevel="1">
      <c r="A1889" s="124">
        <f t="shared" si="49"/>
        <v>1814</v>
      </c>
      <c r="B1889" s="121" t="s">
        <v>2324</v>
      </c>
      <c r="C1889" s="116" t="s">
        <v>187</v>
      </c>
      <c r="D1889" s="116" t="s">
        <v>0</v>
      </c>
      <c r="E1889" s="116">
        <v>1</v>
      </c>
      <c r="F1889" s="116">
        <v>1</v>
      </c>
      <c r="G1889" s="269">
        <v>0</v>
      </c>
      <c r="H1889" s="269">
        <v>0</v>
      </c>
      <c r="I1889" s="269">
        <v>0</v>
      </c>
      <c r="J1889" s="116" t="s">
        <v>68</v>
      </c>
      <c r="K1889" s="116" t="s">
        <v>1861</v>
      </c>
      <c r="L1889" s="189" t="s">
        <v>2296</v>
      </c>
    </row>
    <row r="1890" spans="1:12" ht="84.75" customHeight="1" outlineLevel="1">
      <c r="A1890" s="124">
        <f t="shared" si="49"/>
        <v>1815</v>
      </c>
      <c r="B1890" s="121" t="s">
        <v>2325</v>
      </c>
      <c r="C1890" s="116" t="s">
        <v>187</v>
      </c>
      <c r="D1890" s="116" t="s">
        <v>0</v>
      </c>
      <c r="E1890" s="116">
        <v>1</v>
      </c>
      <c r="F1890" s="116">
        <v>1</v>
      </c>
      <c r="G1890" s="269">
        <v>0</v>
      </c>
      <c r="H1890" s="269">
        <v>0</v>
      </c>
      <c r="I1890" s="269">
        <v>0</v>
      </c>
      <c r="J1890" s="116" t="s">
        <v>68</v>
      </c>
      <c r="K1890" s="116" t="s">
        <v>1861</v>
      </c>
      <c r="L1890" s="189" t="s">
        <v>2296</v>
      </c>
    </row>
    <row r="1891" spans="1:12" ht="96.75" customHeight="1" outlineLevel="1">
      <c r="A1891" s="124">
        <f t="shared" si="49"/>
        <v>1816</v>
      </c>
      <c r="B1891" s="121" t="s">
        <v>2326</v>
      </c>
      <c r="C1891" s="116" t="s">
        <v>187</v>
      </c>
      <c r="D1891" s="116" t="s">
        <v>0</v>
      </c>
      <c r="E1891" s="116">
        <v>4</v>
      </c>
      <c r="F1891" s="116">
        <v>4</v>
      </c>
      <c r="G1891" s="269">
        <v>0</v>
      </c>
      <c r="H1891" s="269">
        <v>0</v>
      </c>
      <c r="I1891" s="269">
        <v>0</v>
      </c>
      <c r="J1891" s="116" t="s">
        <v>68</v>
      </c>
      <c r="K1891" s="116" t="s">
        <v>1487</v>
      </c>
      <c r="L1891" s="189" t="s">
        <v>2296</v>
      </c>
    </row>
    <row r="1892" spans="1:12" ht="100.5" customHeight="1" outlineLevel="1">
      <c r="A1892" s="124">
        <f t="shared" si="49"/>
        <v>1817</v>
      </c>
      <c r="B1892" s="121" t="s">
        <v>2327</v>
      </c>
      <c r="C1892" s="116" t="s">
        <v>187</v>
      </c>
      <c r="D1892" s="116" t="s">
        <v>0</v>
      </c>
      <c r="E1892" s="116">
        <v>1</v>
      </c>
      <c r="F1892" s="116">
        <v>1</v>
      </c>
      <c r="G1892" s="269">
        <v>0</v>
      </c>
      <c r="H1892" s="269">
        <v>0</v>
      </c>
      <c r="I1892" s="269">
        <v>0</v>
      </c>
      <c r="J1892" s="116" t="s">
        <v>68</v>
      </c>
      <c r="K1892" s="116" t="s">
        <v>1861</v>
      </c>
      <c r="L1892" s="189" t="s">
        <v>2296</v>
      </c>
    </row>
    <row r="1893" spans="1:12" ht="95.25" customHeight="1" outlineLevel="1">
      <c r="A1893" s="124">
        <f t="shared" si="49"/>
        <v>1818</v>
      </c>
      <c r="B1893" s="121" t="s">
        <v>2328</v>
      </c>
      <c r="C1893" s="116" t="s">
        <v>187</v>
      </c>
      <c r="D1893" s="116" t="s">
        <v>0</v>
      </c>
      <c r="E1893" s="116">
        <v>1</v>
      </c>
      <c r="F1893" s="116">
        <v>1</v>
      </c>
      <c r="G1893" s="269">
        <v>0</v>
      </c>
      <c r="H1893" s="269">
        <v>0</v>
      </c>
      <c r="I1893" s="269">
        <v>0</v>
      </c>
      <c r="J1893" s="116" t="s">
        <v>68</v>
      </c>
      <c r="K1893" s="116" t="s">
        <v>1861</v>
      </c>
      <c r="L1893" s="189" t="s">
        <v>2296</v>
      </c>
    </row>
    <row r="1894" spans="1:12" ht="95.25" customHeight="1" outlineLevel="1">
      <c r="A1894" s="124">
        <f t="shared" si="49"/>
        <v>1819</v>
      </c>
      <c r="B1894" s="121" t="s">
        <v>2329</v>
      </c>
      <c r="C1894" s="116" t="s">
        <v>187</v>
      </c>
      <c r="D1894" s="116" t="s">
        <v>0</v>
      </c>
      <c r="E1894" s="116">
        <v>1</v>
      </c>
      <c r="F1894" s="116">
        <v>1</v>
      </c>
      <c r="G1894" s="269">
        <v>0</v>
      </c>
      <c r="H1894" s="269">
        <v>0</v>
      </c>
      <c r="I1894" s="269">
        <v>0</v>
      </c>
      <c r="J1894" s="116" t="s">
        <v>68</v>
      </c>
      <c r="K1894" s="116" t="s">
        <v>1861</v>
      </c>
      <c r="L1894" s="189" t="s">
        <v>2296</v>
      </c>
    </row>
    <row r="1895" spans="1:12" ht="90.75" customHeight="1" outlineLevel="1">
      <c r="A1895" s="124">
        <f t="shared" si="49"/>
        <v>1820</v>
      </c>
      <c r="B1895" s="121" t="s">
        <v>2330</v>
      </c>
      <c r="C1895" s="116" t="s">
        <v>187</v>
      </c>
      <c r="D1895" s="116" t="s">
        <v>0</v>
      </c>
      <c r="E1895" s="116">
        <v>1</v>
      </c>
      <c r="F1895" s="116">
        <v>1</v>
      </c>
      <c r="G1895" s="269">
        <v>0</v>
      </c>
      <c r="H1895" s="269">
        <v>0</v>
      </c>
      <c r="I1895" s="269">
        <v>0</v>
      </c>
      <c r="J1895" s="116" t="s">
        <v>68</v>
      </c>
      <c r="K1895" s="116" t="s">
        <v>1861</v>
      </c>
      <c r="L1895" s="189" t="s">
        <v>2296</v>
      </c>
    </row>
    <row r="1896" spans="1:12" ht="70.5" customHeight="1" outlineLevel="1">
      <c r="A1896" s="124">
        <f t="shared" si="49"/>
        <v>1821</v>
      </c>
      <c r="B1896" s="121" t="s">
        <v>2331</v>
      </c>
      <c r="C1896" s="116" t="s">
        <v>187</v>
      </c>
      <c r="D1896" s="116" t="s">
        <v>0</v>
      </c>
      <c r="E1896" s="280">
        <v>1</v>
      </c>
      <c r="F1896" s="116">
        <v>1</v>
      </c>
      <c r="G1896" s="269">
        <v>0</v>
      </c>
      <c r="H1896" s="269">
        <v>0</v>
      </c>
      <c r="I1896" s="269">
        <v>0</v>
      </c>
      <c r="J1896" s="116" t="s">
        <v>68</v>
      </c>
      <c r="K1896" s="116" t="s">
        <v>1487</v>
      </c>
      <c r="L1896" s="189" t="s">
        <v>2332</v>
      </c>
    </row>
    <row r="1897" spans="1:12" ht="66" customHeight="1" outlineLevel="1">
      <c r="A1897" s="124">
        <f t="shared" si="49"/>
        <v>1822</v>
      </c>
      <c r="B1897" s="121" t="s">
        <v>2333</v>
      </c>
      <c r="C1897" s="116" t="s">
        <v>187</v>
      </c>
      <c r="D1897" s="116" t="s">
        <v>0</v>
      </c>
      <c r="E1897" s="116">
        <v>1</v>
      </c>
      <c r="F1897" s="116">
        <v>1</v>
      </c>
      <c r="G1897" s="269">
        <v>0</v>
      </c>
      <c r="H1897" s="269">
        <v>0</v>
      </c>
      <c r="I1897" s="269">
        <v>0</v>
      </c>
      <c r="J1897" s="116" t="s">
        <v>68</v>
      </c>
      <c r="K1897" s="116" t="s">
        <v>2334</v>
      </c>
      <c r="L1897" s="189" t="s">
        <v>2332</v>
      </c>
    </row>
    <row r="1898" spans="1:12" ht="63.75" customHeight="1" outlineLevel="1">
      <c r="A1898" s="124">
        <f t="shared" si="49"/>
        <v>1823</v>
      </c>
      <c r="B1898" s="121" t="s">
        <v>2335</v>
      </c>
      <c r="C1898" s="116" t="s">
        <v>187</v>
      </c>
      <c r="D1898" s="116" t="s">
        <v>0</v>
      </c>
      <c r="E1898" s="116">
        <v>1</v>
      </c>
      <c r="F1898" s="116">
        <v>1</v>
      </c>
      <c r="G1898" s="269">
        <v>0</v>
      </c>
      <c r="H1898" s="269">
        <v>0</v>
      </c>
      <c r="I1898" s="269">
        <v>0</v>
      </c>
      <c r="J1898" s="116" t="s">
        <v>68</v>
      </c>
      <c r="K1898" s="116" t="s">
        <v>2334</v>
      </c>
      <c r="L1898" s="189" t="s">
        <v>2332</v>
      </c>
    </row>
    <row r="1899" spans="1:12" ht="87.75" customHeight="1" outlineLevel="1">
      <c r="A1899" s="155">
        <f>A1898+1</f>
        <v>1824</v>
      </c>
      <c r="B1899" s="159" t="s">
        <v>2336</v>
      </c>
      <c r="C1899" s="118" t="s">
        <v>187</v>
      </c>
      <c r="D1899" s="118" t="s">
        <v>0</v>
      </c>
      <c r="E1899" s="118">
        <v>1</v>
      </c>
      <c r="F1899" s="118">
        <v>1</v>
      </c>
      <c r="G1899" s="269">
        <v>0</v>
      </c>
      <c r="H1899" s="269">
        <v>0</v>
      </c>
      <c r="I1899" s="269">
        <v>0</v>
      </c>
      <c r="J1899" s="118" t="s">
        <v>68</v>
      </c>
      <c r="K1899" s="118" t="s">
        <v>1861</v>
      </c>
      <c r="L1899" s="212" t="s">
        <v>2332</v>
      </c>
    </row>
    <row r="1900" spans="1:12" ht="30" customHeight="1" thickBot="1">
      <c r="A1900" s="64"/>
      <c r="B1900" s="317" t="s">
        <v>185</v>
      </c>
      <c r="C1900" s="318"/>
      <c r="D1900" s="318"/>
      <c r="E1900" s="318"/>
      <c r="F1900" s="318"/>
      <c r="G1900" s="318"/>
      <c r="H1900" s="318"/>
      <c r="I1900" s="318"/>
      <c r="J1900" s="325"/>
      <c r="K1900" s="326"/>
      <c r="L1900" s="326"/>
    </row>
    <row r="1901" spans="1:12" ht="34.5" customHeight="1" thickBot="1">
      <c r="A1901" s="200"/>
      <c r="B1901" s="376" t="s">
        <v>2801</v>
      </c>
      <c r="C1901" s="377"/>
      <c r="D1901" s="377"/>
      <c r="E1901" s="377"/>
      <c r="F1901" s="377"/>
      <c r="G1901" s="377"/>
      <c r="H1901" s="377"/>
      <c r="I1901" s="377"/>
      <c r="J1901" s="377"/>
      <c r="K1901" s="377"/>
      <c r="L1901" s="377"/>
    </row>
    <row r="1902" spans="1:12" ht="178.5" customHeight="1" hidden="1" outlineLevel="1">
      <c r="A1902" s="114">
        <f>A1899+1</f>
        <v>1825</v>
      </c>
      <c r="B1902" s="265" t="s">
        <v>2337</v>
      </c>
      <c r="C1902" s="266" t="s">
        <v>2338</v>
      </c>
      <c r="D1902" s="267" t="s">
        <v>2339</v>
      </c>
      <c r="E1902" s="268">
        <v>1200</v>
      </c>
      <c r="F1902" s="268">
        <v>600</v>
      </c>
      <c r="G1902" s="268">
        <v>600</v>
      </c>
      <c r="H1902" s="269">
        <v>0</v>
      </c>
      <c r="I1902" s="269">
        <v>0</v>
      </c>
      <c r="J1902" s="127" t="s">
        <v>2340</v>
      </c>
      <c r="K1902" s="153" t="s">
        <v>2341</v>
      </c>
      <c r="L1902" s="211">
        <v>5</v>
      </c>
    </row>
    <row r="1903" spans="1:12" ht="179.25" customHeight="1" hidden="1" outlineLevel="1">
      <c r="A1903" s="114">
        <f>A1902+1</f>
        <v>1826</v>
      </c>
      <c r="B1903" s="265" t="s">
        <v>2342</v>
      </c>
      <c r="C1903" s="267" t="s">
        <v>2338</v>
      </c>
      <c r="D1903" s="267" t="s">
        <v>2339</v>
      </c>
      <c r="E1903" s="268">
        <v>1500</v>
      </c>
      <c r="F1903" s="268">
        <v>750</v>
      </c>
      <c r="G1903" s="268">
        <v>750</v>
      </c>
      <c r="H1903" s="269">
        <v>0</v>
      </c>
      <c r="I1903" s="269">
        <v>0</v>
      </c>
      <c r="J1903" s="127" t="s">
        <v>2340</v>
      </c>
      <c r="K1903" s="153" t="s">
        <v>2341</v>
      </c>
      <c r="L1903" s="211">
        <v>5</v>
      </c>
    </row>
    <row r="1904" spans="1:12" ht="15.75" customHeight="1" hidden="1" outlineLevel="1">
      <c r="A1904" s="300">
        <f>A1903+1</f>
        <v>1827</v>
      </c>
      <c r="B1904" s="406" t="s">
        <v>2343</v>
      </c>
      <c r="C1904" s="399"/>
      <c r="D1904" s="404" t="s">
        <v>2344</v>
      </c>
      <c r="E1904" s="404">
        <v>1</v>
      </c>
      <c r="F1904" s="404">
        <v>1</v>
      </c>
      <c r="G1904" s="403"/>
      <c r="H1904" s="412"/>
      <c r="I1904" s="412"/>
      <c r="J1904" s="403" t="s">
        <v>2345</v>
      </c>
      <c r="K1904" s="299" t="s">
        <v>2346</v>
      </c>
      <c r="L1904" s="291">
        <v>2</v>
      </c>
    </row>
    <row r="1905" spans="1:12" ht="18.75" customHeight="1" hidden="1" outlineLevel="1">
      <c r="A1905" s="396"/>
      <c r="B1905" s="125" t="s">
        <v>2347</v>
      </c>
      <c r="C1905" s="126" t="s">
        <v>2348</v>
      </c>
      <c r="D1905" s="396"/>
      <c r="E1905" s="396"/>
      <c r="F1905" s="396"/>
      <c r="G1905" s="404"/>
      <c r="H1905" s="404"/>
      <c r="I1905" s="404"/>
      <c r="J1905" s="404"/>
      <c r="K1905" s="300"/>
      <c r="L1905" s="292"/>
    </row>
    <row r="1906" spans="1:12" ht="18.75" customHeight="1" hidden="1" outlineLevel="1">
      <c r="A1906" s="396"/>
      <c r="B1906" s="125" t="s">
        <v>2349</v>
      </c>
      <c r="C1906" s="128">
        <v>0.2</v>
      </c>
      <c r="D1906" s="396"/>
      <c r="E1906" s="396"/>
      <c r="F1906" s="396"/>
      <c r="G1906" s="404"/>
      <c r="H1906" s="404"/>
      <c r="I1906" s="404"/>
      <c r="J1906" s="404"/>
      <c r="K1906" s="300"/>
      <c r="L1906" s="292"/>
    </row>
    <row r="1907" spans="1:12" ht="18.75" customHeight="1" hidden="1" outlineLevel="1">
      <c r="A1907" s="396"/>
      <c r="B1907" s="125" t="s">
        <v>2350</v>
      </c>
      <c r="C1907" s="128">
        <v>0.25</v>
      </c>
      <c r="D1907" s="396"/>
      <c r="E1907" s="396"/>
      <c r="F1907" s="396"/>
      <c r="G1907" s="404"/>
      <c r="H1907" s="404"/>
      <c r="I1907" s="404"/>
      <c r="J1907" s="404"/>
      <c r="K1907" s="300"/>
      <c r="L1907" s="292"/>
    </row>
    <row r="1908" spans="1:12" ht="18.75" customHeight="1" hidden="1" outlineLevel="1">
      <c r="A1908" s="396"/>
      <c r="B1908" s="125" t="s">
        <v>2351</v>
      </c>
      <c r="C1908" s="120" t="s">
        <v>2352</v>
      </c>
      <c r="D1908" s="396"/>
      <c r="E1908" s="396"/>
      <c r="F1908" s="396"/>
      <c r="G1908" s="404"/>
      <c r="H1908" s="404"/>
      <c r="I1908" s="404"/>
      <c r="J1908" s="404"/>
      <c r="K1908" s="300"/>
      <c r="L1908" s="292"/>
    </row>
    <row r="1909" spans="1:12" ht="18.75" customHeight="1" hidden="1" outlineLevel="1">
      <c r="A1909" s="396"/>
      <c r="B1909" s="125" t="s">
        <v>2353</v>
      </c>
      <c r="C1909" s="120" t="s">
        <v>2352</v>
      </c>
      <c r="D1909" s="396"/>
      <c r="E1909" s="396"/>
      <c r="F1909" s="396"/>
      <c r="G1909" s="404"/>
      <c r="H1909" s="404"/>
      <c r="I1909" s="404"/>
      <c r="J1909" s="404"/>
      <c r="K1909" s="300"/>
      <c r="L1909" s="292"/>
    </row>
    <row r="1910" spans="1:12" ht="18.75" customHeight="1" hidden="1" outlineLevel="1">
      <c r="A1910" s="396"/>
      <c r="B1910" s="125" t="s">
        <v>2354</v>
      </c>
      <c r="C1910" s="120" t="s">
        <v>2355</v>
      </c>
      <c r="D1910" s="396"/>
      <c r="E1910" s="396"/>
      <c r="F1910" s="396"/>
      <c r="G1910" s="404"/>
      <c r="H1910" s="404"/>
      <c r="I1910" s="404"/>
      <c r="J1910" s="404"/>
      <c r="K1910" s="300"/>
      <c r="L1910" s="292"/>
    </row>
    <row r="1911" spans="1:12" ht="18.75" customHeight="1" hidden="1" outlineLevel="1">
      <c r="A1911" s="396"/>
      <c r="B1911" s="129" t="s">
        <v>2356</v>
      </c>
      <c r="C1911" s="130" t="s">
        <v>2357</v>
      </c>
      <c r="D1911" s="396"/>
      <c r="E1911" s="396"/>
      <c r="F1911" s="396"/>
      <c r="G1911" s="404"/>
      <c r="H1911" s="404"/>
      <c r="I1911" s="404"/>
      <c r="J1911" s="404"/>
      <c r="K1911" s="300"/>
      <c r="L1911" s="292"/>
    </row>
    <row r="1912" spans="1:12" ht="32.25" customHeight="1" hidden="1" outlineLevel="1">
      <c r="A1912" s="396"/>
      <c r="B1912" s="131" t="s">
        <v>2358</v>
      </c>
      <c r="C1912" s="132" t="s">
        <v>2359</v>
      </c>
      <c r="D1912" s="397"/>
      <c r="E1912" s="397"/>
      <c r="F1912" s="397"/>
      <c r="G1912" s="405"/>
      <c r="H1912" s="405"/>
      <c r="I1912" s="405"/>
      <c r="J1912" s="405"/>
      <c r="K1912" s="301"/>
      <c r="L1912" s="293"/>
    </row>
    <row r="1913" spans="1:12" ht="15.75" customHeight="1" hidden="1" outlineLevel="1">
      <c r="A1913" s="299">
        <f>A1904+1</f>
        <v>1828</v>
      </c>
      <c r="B1913" s="409" t="s">
        <v>2360</v>
      </c>
      <c r="C1913" s="410"/>
      <c r="D1913" s="299" t="s">
        <v>2344</v>
      </c>
      <c r="E1913" s="299">
        <v>1</v>
      </c>
      <c r="F1913" s="299">
        <v>1</v>
      </c>
      <c r="G1913" s="299"/>
      <c r="H1913" s="299"/>
      <c r="I1913" s="299"/>
      <c r="J1913" s="299" t="s">
        <v>2361</v>
      </c>
      <c r="K1913" s="299"/>
      <c r="L1913" s="291">
        <v>2</v>
      </c>
    </row>
    <row r="1914" spans="1:12" ht="18.75" customHeight="1" hidden="1" outlineLevel="1">
      <c r="A1914" s="396"/>
      <c r="B1914" s="125" t="s">
        <v>2362</v>
      </c>
      <c r="C1914" s="126" t="s">
        <v>2363</v>
      </c>
      <c r="D1914" s="396"/>
      <c r="E1914" s="396"/>
      <c r="F1914" s="396"/>
      <c r="G1914" s="396"/>
      <c r="H1914" s="396"/>
      <c r="I1914" s="396"/>
      <c r="J1914" s="300"/>
      <c r="K1914" s="300"/>
      <c r="L1914" s="292"/>
    </row>
    <row r="1915" spans="1:12" ht="31.5" customHeight="1" hidden="1" outlineLevel="1">
      <c r="A1915" s="396"/>
      <c r="B1915" s="125" t="s">
        <v>2337</v>
      </c>
      <c r="C1915" s="126" t="s">
        <v>2364</v>
      </c>
      <c r="D1915" s="396"/>
      <c r="E1915" s="396"/>
      <c r="F1915" s="396"/>
      <c r="G1915" s="396"/>
      <c r="H1915" s="396"/>
      <c r="I1915" s="396"/>
      <c r="J1915" s="300"/>
      <c r="K1915" s="300"/>
      <c r="L1915" s="292"/>
    </row>
    <row r="1916" spans="1:12" ht="30.75" customHeight="1" hidden="1" outlineLevel="1">
      <c r="A1916" s="396"/>
      <c r="B1916" s="129" t="s">
        <v>2358</v>
      </c>
      <c r="C1916" s="130" t="s">
        <v>2365</v>
      </c>
      <c r="D1916" s="396"/>
      <c r="E1916" s="396"/>
      <c r="F1916" s="396"/>
      <c r="G1916" s="396"/>
      <c r="H1916" s="396"/>
      <c r="I1916" s="396"/>
      <c r="J1916" s="301"/>
      <c r="K1916" s="301"/>
      <c r="L1916" s="293"/>
    </row>
    <row r="1917" spans="1:12" ht="15.75" customHeight="1" hidden="1" outlineLevel="1">
      <c r="A1917" s="299">
        <f>A1913+1</f>
        <v>1829</v>
      </c>
      <c r="B1917" s="409" t="s">
        <v>2366</v>
      </c>
      <c r="C1917" s="410"/>
      <c r="D1917" s="299" t="s">
        <v>2344</v>
      </c>
      <c r="E1917" s="299">
        <v>1</v>
      </c>
      <c r="F1917" s="299">
        <v>1</v>
      </c>
      <c r="G1917" s="299"/>
      <c r="H1917" s="299"/>
      <c r="I1917" s="299"/>
      <c r="J1917" s="403" t="s">
        <v>2367</v>
      </c>
      <c r="K1917" s="299" t="s">
        <v>2346</v>
      </c>
      <c r="L1917" s="291">
        <v>2</v>
      </c>
    </row>
    <row r="1918" spans="1:12" ht="18.75" customHeight="1" hidden="1" outlineLevel="1">
      <c r="A1918" s="396"/>
      <c r="B1918" s="125" t="s">
        <v>2347</v>
      </c>
      <c r="C1918" s="120" t="s">
        <v>2368</v>
      </c>
      <c r="D1918" s="396"/>
      <c r="E1918" s="396"/>
      <c r="F1918" s="396"/>
      <c r="G1918" s="396"/>
      <c r="H1918" s="396"/>
      <c r="I1918" s="396"/>
      <c r="J1918" s="404"/>
      <c r="K1918" s="300"/>
      <c r="L1918" s="292"/>
    </row>
    <row r="1919" spans="1:12" ht="18.75" customHeight="1" hidden="1" outlineLevel="1">
      <c r="A1919" s="396"/>
      <c r="B1919" s="125" t="s">
        <v>2350</v>
      </c>
      <c r="C1919" s="120" t="s">
        <v>2369</v>
      </c>
      <c r="D1919" s="396"/>
      <c r="E1919" s="396"/>
      <c r="F1919" s="396"/>
      <c r="G1919" s="396"/>
      <c r="H1919" s="396"/>
      <c r="I1919" s="396"/>
      <c r="J1919" s="404"/>
      <c r="K1919" s="300"/>
      <c r="L1919" s="292"/>
    </row>
    <row r="1920" spans="1:12" ht="18.75" customHeight="1" hidden="1" outlineLevel="1">
      <c r="A1920" s="396"/>
      <c r="B1920" s="125" t="s">
        <v>2349</v>
      </c>
      <c r="C1920" s="120" t="s">
        <v>2369</v>
      </c>
      <c r="D1920" s="396"/>
      <c r="E1920" s="396"/>
      <c r="F1920" s="396"/>
      <c r="G1920" s="396"/>
      <c r="H1920" s="396"/>
      <c r="I1920" s="396"/>
      <c r="J1920" s="404"/>
      <c r="K1920" s="300"/>
      <c r="L1920" s="292"/>
    </row>
    <row r="1921" spans="1:12" ht="18.75" customHeight="1" hidden="1" outlineLevel="1">
      <c r="A1921" s="396"/>
      <c r="B1921" s="125" t="s">
        <v>2370</v>
      </c>
      <c r="C1921" s="120" t="s">
        <v>2371</v>
      </c>
      <c r="D1921" s="396"/>
      <c r="E1921" s="396"/>
      <c r="F1921" s="396"/>
      <c r="G1921" s="396"/>
      <c r="H1921" s="396"/>
      <c r="I1921" s="396"/>
      <c r="J1921" s="404"/>
      <c r="K1921" s="300"/>
      <c r="L1921" s="292"/>
    </row>
    <row r="1922" spans="1:12" ht="15.75" customHeight="1" hidden="1" outlineLevel="1">
      <c r="A1922" s="396"/>
      <c r="B1922" s="125" t="s">
        <v>2372</v>
      </c>
      <c r="C1922" s="120" t="s">
        <v>2371</v>
      </c>
      <c r="D1922" s="396"/>
      <c r="E1922" s="396"/>
      <c r="F1922" s="396"/>
      <c r="G1922" s="396"/>
      <c r="H1922" s="396"/>
      <c r="I1922" s="396"/>
      <c r="J1922" s="404"/>
      <c r="K1922" s="300"/>
      <c r="L1922" s="292"/>
    </row>
    <row r="1923" spans="1:12" ht="31.5" customHeight="1" hidden="1" outlineLevel="1">
      <c r="A1923" s="396"/>
      <c r="B1923" s="129" t="s">
        <v>2356</v>
      </c>
      <c r="C1923" s="130" t="s">
        <v>2364</v>
      </c>
      <c r="D1923" s="396"/>
      <c r="E1923" s="396"/>
      <c r="F1923" s="396"/>
      <c r="G1923" s="396"/>
      <c r="H1923" s="396"/>
      <c r="I1923" s="396"/>
      <c r="J1923" s="404"/>
      <c r="K1923" s="300"/>
      <c r="L1923" s="292"/>
    </row>
    <row r="1924" spans="1:12" ht="30" customHeight="1" hidden="1" outlineLevel="1">
      <c r="A1924" s="396"/>
      <c r="B1924" s="133" t="s">
        <v>2358</v>
      </c>
      <c r="C1924" s="124" t="s">
        <v>2373</v>
      </c>
      <c r="D1924" s="396"/>
      <c r="E1924" s="396"/>
      <c r="F1924" s="396"/>
      <c r="G1924" s="396"/>
      <c r="H1924" s="396"/>
      <c r="I1924" s="396"/>
      <c r="J1924" s="404"/>
      <c r="K1924" s="300"/>
      <c r="L1924" s="292"/>
    </row>
    <row r="1925" spans="1:12" ht="18.75" customHeight="1" hidden="1" outlineLevel="1">
      <c r="A1925" s="397"/>
      <c r="B1925" s="115"/>
      <c r="C1925" s="116"/>
      <c r="D1925" s="397"/>
      <c r="E1925" s="397"/>
      <c r="F1925" s="397"/>
      <c r="G1925" s="397"/>
      <c r="H1925" s="397"/>
      <c r="I1925" s="397"/>
      <c r="J1925" s="405"/>
      <c r="K1925" s="301"/>
      <c r="L1925" s="293"/>
    </row>
    <row r="1926" spans="1:12" ht="15.75" customHeight="1" hidden="1" outlineLevel="1">
      <c r="A1926" s="404">
        <f>A1917+1</f>
        <v>1830</v>
      </c>
      <c r="B1926" s="406" t="s">
        <v>2374</v>
      </c>
      <c r="C1926" s="399"/>
      <c r="D1926" s="300" t="s">
        <v>2344</v>
      </c>
      <c r="E1926" s="300">
        <v>1</v>
      </c>
      <c r="F1926" s="300">
        <v>1</v>
      </c>
      <c r="G1926" s="300"/>
      <c r="H1926" s="300"/>
      <c r="I1926" s="300"/>
      <c r="J1926" s="299" t="s">
        <v>2375</v>
      </c>
      <c r="K1926" s="299" t="s">
        <v>2346</v>
      </c>
      <c r="L1926" s="291">
        <v>2</v>
      </c>
    </row>
    <row r="1927" spans="1:12" ht="18.75" customHeight="1" hidden="1" outlineLevel="1">
      <c r="A1927" s="407"/>
      <c r="B1927" s="125" t="s">
        <v>2376</v>
      </c>
      <c r="C1927" s="120" t="s">
        <v>2377</v>
      </c>
      <c r="D1927" s="396"/>
      <c r="E1927" s="396"/>
      <c r="F1927" s="396"/>
      <c r="G1927" s="396"/>
      <c r="H1927" s="396"/>
      <c r="I1927" s="396"/>
      <c r="J1927" s="300"/>
      <c r="K1927" s="300"/>
      <c r="L1927" s="292"/>
    </row>
    <row r="1928" spans="1:12" ht="18.75" customHeight="1" hidden="1" outlineLevel="1">
      <c r="A1928" s="407"/>
      <c r="B1928" s="125" t="s">
        <v>2347</v>
      </c>
      <c r="C1928" s="120" t="s">
        <v>2378</v>
      </c>
      <c r="D1928" s="396"/>
      <c r="E1928" s="396"/>
      <c r="F1928" s="396"/>
      <c r="G1928" s="396"/>
      <c r="H1928" s="396"/>
      <c r="I1928" s="396"/>
      <c r="J1928" s="300"/>
      <c r="K1928" s="300"/>
      <c r="L1928" s="292"/>
    </row>
    <row r="1929" spans="1:12" ht="18.75" customHeight="1" hidden="1" outlineLevel="1">
      <c r="A1929" s="407"/>
      <c r="B1929" s="125" t="s">
        <v>2379</v>
      </c>
      <c r="C1929" s="134">
        <v>0.0075</v>
      </c>
      <c r="D1929" s="396"/>
      <c r="E1929" s="396"/>
      <c r="F1929" s="396"/>
      <c r="G1929" s="396"/>
      <c r="H1929" s="396"/>
      <c r="I1929" s="396"/>
      <c r="J1929" s="300"/>
      <c r="K1929" s="300"/>
      <c r="L1929" s="292"/>
    </row>
    <row r="1930" spans="1:12" ht="18.75" customHeight="1" hidden="1" outlineLevel="1">
      <c r="A1930" s="407"/>
      <c r="B1930" s="125" t="s">
        <v>2380</v>
      </c>
      <c r="C1930" s="134">
        <v>0.001</v>
      </c>
      <c r="D1930" s="396"/>
      <c r="E1930" s="396"/>
      <c r="F1930" s="396"/>
      <c r="G1930" s="396"/>
      <c r="H1930" s="396"/>
      <c r="I1930" s="396"/>
      <c r="J1930" s="300"/>
      <c r="K1930" s="300"/>
      <c r="L1930" s="292"/>
    </row>
    <row r="1931" spans="1:12" ht="18.75" customHeight="1" hidden="1" outlineLevel="1">
      <c r="A1931" s="407"/>
      <c r="B1931" s="125" t="s">
        <v>2351</v>
      </c>
      <c r="C1931" s="120" t="s">
        <v>2381</v>
      </c>
      <c r="D1931" s="396"/>
      <c r="E1931" s="396"/>
      <c r="F1931" s="396"/>
      <c r="G1931" s="396"/>
      <c r="H1931" s="396"/>
      <c r="I1931" s="396"/>
      <c r="J1931" s="300"/>
      <c r="K1931" s="300"/>
      <c r="L1931" s="292"/>
    </row>
    <row r="1932" spans="1:12" ht="31.5" customHeight="1" hidden="1" outlineLevel="1">
      <c r="A1932" s="407"/>
      <c r="B1932" s="125" t="s">
        <v>2349</v>
      </c>
      <c r="C1932" s="120" t="s">
        <v>2382</v>
      </c>
      <c r="D1932" s="396"/>
      <c r="E1932" s="396"/>
      <c r="F1932" s="396"/>
      <c r="G1932" s="396"/>
      <c r="H1932" s="396"/>
      <c r="I1932" s="396"/>
      <c r="J1932" s="300"/>
      <c r="K1932" s="300"/>
      <c r="L1932" s="292"/>
    </row>
    <row r="1933" spans="1:12" ht="20.25" customHeight="1" hidden="1" outlineLevel="1">
      <c r="A1933" s="407"/>
      <c r="B1933" s="125" t="s">
        <v>2383</v>
      </c>
      <c r="C1933" s="126" t="s">
        <v>2364</v>
      </c>
      <c r="D1933" s="396"/>
      <c r="E1933" s="396"/>
      <c r="F1933" s="396"/>
      <c r="G1933" s="396"/>
      <c r="H1933" s="396"/>
      <c r="I1933" s="396"/>
      <c r="J1933" s="300"/>
      <c r="K1933" s="300"/>
      <c r="L1933" s="292"/>
    </row>
    <row r="1934" spans="1:12" ht="25.5" customHeight="1" hidden="1" outlineLevel="1">
      <c r="A1934" s="408"/>
      <c r="B1934" s="129" t="s">
        <v>2993</v>
      </c>
      <c r="C1934" s="130" t="s">
        <v>2359</v>
      </c>
      <c r="D1934" s="396"/>
      <c r="E1934" s="396"/>
      <c r="F1934" s="396"/>
      <c r="G1934" s="396"/>
      <c r="H1934" s="396"/>
      <c r="I1934" s="396"/>
      <c r="J1934" s="301"/>
      <c r="K1934" s="301"/>
      <c r="L1934" s="293"/>
    </row>
    <row r="1935" spans="1:12" ht="15.75" customHeight="1" hidden="1" outlineLevel="1">
      <c r="A1935" s="300">
        <f>A1926+1</f>
        <v>1831</v>
      </c>
      <c r="B1935" s="398" t="s">
        <v>2384</v>
      </c>
      <c r="C1935" s="399"/>
      <c r="D1935" s="299" t="s">
        <v>2344</v>
      </c>
      <c r="E1935" s="299">
        <v>1</v>
      </c>
      <c r="F1935" s="299">
        <v>1</v>
      </c>
      <c r="G1935" s="299"/>
      <c r="H1935" s="299"/>
      <c r="I1935" s="299"/>
      <c r="J1935" s="299" t="s">
        <v>2375</v>
      </c>
      <c r="K1935" s="299" t="s">
        <v>2346</v>
      </c>
      <c r="L1935" s="291">
        <v>2</v>
      </c>
    </row>
    <row r="1936" spans="1:12" ht="18.75" customHeight="1" hidden="1" outlineLevel="1">
      <c r="A1936" s="396"/>
      <c r="B1936" s="125" t="s">
        <v>2376</v>
      </c>
      <c r="C1936" s="120" t="s">
        <v>2385</v>
      </c>
      <c r="D1936" s="396"/>
      <c r="E1936" s="300"/>
      <c r="F1936" s="300"/>
      <c r="G1936" s="396"/>
      <c r="H1936" s="396"/>
      <c r="I1936" s="396"/>
      <c r="J1936" s="300"/>
      <c r="K1936" s="300"/>
      <c r="L1936" s="292"/>
    </row>
    <row r="1937" spans="1:12" ht="18.75" customHeight="1" hidden="1" outlineLevel="1">
      <c r="A1937" s="396"/>
      <c r="B1937" s="125" t="s">
        <v>2347</v>
      </c>
      <c r="C1937" s="120" t="s">
        <v>2378</v>
      </c>
      <c r="D1937" s="396"/>
      <c r="E1937" s="300"/>
      <c r="F1937" s="300"/>
      <c r="G1937" s="396"/>
      <c r="H1937" s="396"/>
      <c r="I1937" s="396"/>
      <c r="J1937" s="300"/>
      <c r="K1937" s="300"/>
      <c r="L1937" s="292"/>
    </row>
    <row r="1938" spans="1:12" ht="18.75" customHeight="1" hidden="1" outlineLevel="1">
      <c r="A1938" s="396"/>
      <c r="B1938" s="125" t="s">
        <v>2349</v>
      </c>
      <c r="C1938" s="128">
        <v>0.4</v>
      </c>
      <c r="D1938" s="396"/>
      <c r="E1938" s="300"/>
      <c r="F1938" s="300"/>
      <c r="G1938" s="396"/>
      <c r="H1938" s="396"/>
      <c r="I1938" s="396"/>
      <c r="J1938" s="300"/>
      <c r="K1938" s="300"/>
      <c r="L1938" s="292"/>
    </row>
    <row r="1939" spans="1:12" ht="18.75" customHeight="1" hidden="1" outlineLevel="1">
      <c r="A1939" s="396"/>
      <c r="B1939" s="125" t="s">
        <v>2380</v>
      </c>
      <c r="C1939" s="120" t="s">
        <v>2386</v>
      </c>
      <c r="D1939" s="396"/>
      <c r="E1939" s="300"/>
      <c r="F1939" s="300"/>
      <c r="G1939" s="396"/>
      <c r="H1939" s="396"/>
      <c r="I1939" s="396"/>
      <c r="J1939" s="300"/>
      <c r="K1939" s="300"/>
      <c r="L1939" s="292"/>
    </row>
    <row r="1940" spans="1:12" ht="18.75" customHeight="1" hidden="1" outlineLevel="1">
      <c r="A1940" s="396"/>
      <c r="B1940" s="125" t="s">
        <v>2379</v>
      </c>
      <c r="C1940" s="120" t="s">
        <v>2387</v>
      </c>
      <c r="D1940" s="396"/>
      <c r="E1940" s="300"/>
      <c r="F1940" s="300"/>
      <c r="G1940" s="396"/>
      <c r="H1940" s="396"/>
      <c r="I1940" s="396"/>
      <c r="J1940" s="300"/>
      <c r="K1940" s="300"/>
      <c r="L1940" s="292"/>
    </row>
    <row r="1941" spans="1:12" ht="18.75" customHeight="1" hidden="1" outlineLevel="1">
      <c r="A1941" s="396"/>
      <c r="B1941" s="125" t="s">
        <v>2351</v>
      </c>
      <c r="C1941" s="120" t="s">
        <v>2381</v>
      </c>
      <c r="D1941" s="396"/>
      <c r="E1941" s="300"/>
      <c r="F1941" s="300"/>
      <c r="G1941" s="396"/>
      <c r="H1941" s="396"/>
      <c r="I1941" s="396"/>
      <c r="J1941" s="300"/>
      <c r="K1941" s="300"/>
      <c r="L1941" s="292"/>
    </row>
    <row r="1942" spans="1:12" ht="18.75" customHeight="1" hidden="1" outlineLevel="1">
      <c r="A1942" s="396"/>
      <c r="B1942" s="135" t="s">
        <v>2383</v>
      </c>
      <c r="C1942" s="136" t="s">
        <v>2388</v>
      </c>
      <c r="D1942" s="396"/>
      <c r="E1942" s="300"/>
      <c r="F1942" s="300"/>
      <c r="G1942" s="396"/>
      <c r="H1942" s="396"/>
      <c r="I1942" s="396"/>
      <c r="J1942" s="300"/>
      <c r="K1942" s="300"/>
      <c r="L1942" s="292"/>
    </row>
    <row r="1943" spans="1:12" ht="36.75" customHeight="1" hidden="1" outlineLevel="1">
      <c r="A1943" s="396"/>
      <c r="B1943" s="137" t="s">
        <v>2358</v>
      </c>
      <c r="C1943" s="138" t="s">
        <v>2359</v>
      </c>
      <c r="D1943" s="396"/>
      <c r="E1943" s="301"/>
      <c r="F1943" s="301"/>
      <c r="G1943" s="396"/>
      <c r="H1943" s="396"/>
      <c r="I1943" s="396"/>
      <c r="J1943" s="301"/>
      <c r="K1943" s="301"/>
      <c r="L1943" s="293"/>
    </row>
    <row r="1944" spans="1:12" ht="15.75" customHeight="1" hidden="1" outlineLevel="1">
      <c r="A1944" s="299">
        <f>A1935+1</f>
        <v>1832</v>
      </c>
      <c r="B1944" s="406" t="s">
        <v>2389</v>
      </c>
      <c r="C1944" s="399"/>
      <c r="D1944" s="299" t="s">
        <v>2344</v>
      </c>
      <c r="E1944" s="299">
        <v>1</v>
      </c>
      <c r="F1944" s="299">
        <v>1</v>
      </c>
      <c r="G1944" s="299"/>
      <c r="H1944" s="299"/>
      <c r="I1944" s="299"/>
      <c r="J1944" s="299" t="s">
        <v>2375</v>
      </c>
      <c r="K1944" s="299" t="s">
        <v>2346</v>
      </c>
      <c r="L1944" s="291">
        <v>2</v>
      </c>
    </row>
    <row r="1945" spans="1:12" ht="18.75" customHeight="1" hidden="1" outlineLevel="1">
      <c r="A1945" s="396"/>
      <c r="B1945" s="125" t="s">
        <v>2370</v>
      </c>
      <c r="C1945" s="120" t="s">
        <v>2390</v>
      </c>
      <c r="D1945" s="396"/>
      <c r="E1945" s="396"/>
      <c r="F1945" s="396"/>
      <c r="G1945" s="396"/>
      <c r="H1945" s="396"/>
      <c r="I1945" s="396"/>
      <c r="J1945" s="300"/>
      <c r="K1945" s="300"/>
      <c r="L1945" s="292"/>
    </row>
    <row r="1946" spans="1:12" ht="33.75" customHeight="1" hidden="1" outlineLevel="1">
      <c r="A1946" s="396"/>
      <c r="B1946" s="125" t="s">
        <v>2391</v>
      </c>
      <c r="C1946" s="120" t="s">
        <v>2392</v>
      </c>
      <c r="D1946" s="396"/>
      <c r="E1946" s="396"/>
      <c r="F1946" s="396"/>
      <c r="G1946" s="396"/>
      <c r="H1946" s="396"/>
      <c r="I1946" s="396"/>
      <c r="J1946" s="300"/>
      <c r="K1946" s="300"/>
      <c r="L1946" s="292"/>
    </row>
    <row r="1947" spans="1:12" ht="18.75" customHeight="1" hidden="1" outlineLevel="1">
      <c r="A1947" s="396"/>
      <c r="B1947" s="125" t="s">
        <v>2347</v>
      </c>
      <c r="C1947" s="120" t="s">
        <v>2378</v>
      </c>
      <c r="D1947" s="396"/>
      <c r="E1947" s="396"/>
      <c r="F1947" s="396"/>
      <c r="G1947" s="396"/>
      <c r="H1947" s="396"/>
      <c r="I1947" s="396"/>
      <c r="J1947" s="300"/>
      <c r="K1947" s="300"/>
      <c r="L1947" s="292"/>
    </row>
    <row r="1948" spans="1:12" ht="18.75" customHeight="1" hidden="1" outlineLevel="1">
      <c r="A1948" s="396"/>
      <c r="B1948" s="125" t="s">
        <v>2379</v>
      </c>
      <c r="C1948" s="120" t="s">
        <v>2392</v>
      </c>
      <c r="D1948" s="396"/>
      <c r="E1948" s="396"/>
      <c r="F1948" s="396"/>
      <c r="G1948" s="396"/>
      <c r="H1948" s="396"/>
      <c r="I1948" s="396"/>
      <c r="J1948" s="300"/>
      <c r="K1948" s="300"/>
      <c r="L1948" s="292"/>
    </row>
    <row r="1949" spans="1:12" ht="18.75" customHeight="1" hidden="1" outlineLevel="1">
      <c r="A1949" s="396"/>
      <c r="B1949" s="125" t="s">
        <v>2349</v>
      </c>
      <c r="C1949" s="126" t="s">
        <v>2393</v>
      </c>
      <c r="D1949" s="396"/>
      <c r="E1949" s="396"/>
      <c r="F1949" s="396"/>
      <c r="G1949" s="396"/>
      <c r="H1949" s="396"/>
      <c r="I1949" s="396"/>
      <c r="J1949" s="300"/>
      <c r="K1949" s="300"/>
      <c r="L1949" s="292"/>
    </row>
    <row r="1950" spans="1:12" ht="18.75" customHeight="1" hidden="1" outlineLevel="1">
      <c r="A1950" s="396"/>
      <c r="B1950" s="125" t="s">
        <v>2351</v>
      </c>
      <c r="C1950" s="126" t="s">
        <v>2381</v>
      </c>
      <c r="D1950" s="396"/>
      <c r="E1950" s="396"/>
      <c r="F1950" s="396"/>
      <c r="G1950" s="396"/>
      <c r="H1950" s="396"/>
      <c r="I1950" s="396"/>
      <c r="J1950" s="300"/>
      <c r="K1950" s="300"/>
      <c r="L1950" s="292"/>
    </row>
    <row r="1951" spans="1:12" ht="18.75" customHeight="1" hidden="1" outlineLevel="1">
      <c r="A1951" s="396"/>
      <c r="B1951" s="125" t="s">
        <v>2380</v>
      </c>
      <c r="C1951" s="126" t="s">
        <v>2381</v>
      </c>
      <c r="D1951" s="396"/>
      <c r="E1951" s="396"/>
      <c r="F1951" s="396"/>
      <c r="G1951" s="396"/>
      <c r="H1951" s="396"/>
      <c r="I1951" s="396"/>
      <c r="J1951" s="300"/>
      <c r="K1951" s="300"/>
      <c r="L1951" s="292"/>
    </row>
    <row r="1952" spans="1:12" ht="18.75" customHeight="1" hidden="1" outlineLevel="1">
      <c r="A1952" s="396"/>
      <c r="B1952" s="125" t="s">
        <v>2383</v>
      </c>
      <c r="C1952" s="126" t="s">
        <v>2388</v>
      </c>
      <c r="D1952" s="396"/>
      <c r="E1952" s="396"/>
      <c r="F1952" s="396"/>
      <c r="G1952" s="396"/>
      <c r="H1952" s="396"/>
      <c r="I1952" s="396"/>
      <c r="J1952" s="300"/>
      <c r="K1952" s="300"/>
      <c r="L1952" s="292"/>
    </row>
    <row r="1953" spans="1:12" ht="21" customHeight="1" hidden="1" outlineLevel="1">
      <c r="A1953" s="396"/>
      <c r="B1953" s="129" t="s">
        <v>2993</v>
      </c>
      <c r="C1953" s="130" t="s">
        <v>2359</v>
      </c>
      <c r="D1953" s="396"/>
      <c r="E1953" s="396"/>
      <c r="F1953" s="396"/>
      <c r="G1953" s="396"/>
      <c r="H1953" s="396"/>
      <c r="I1953" s="396"/>
      <c r="J1953" s="301"/>
      <c r="K1953" s="301"/>
      <c r="L1953" s="293"/>
    </row>
    <row r="1954" spans="1:12" ht="15.75" customHeight="1" hidden="1" outlineLevel="1">
      <c r="A1954" s="299">
        <f>A1944+1</f>
        <v>1833</v>
      </c>
      <c r="B1954" s="406" t="s">
        <v>2394</v>
      </c>
      <c r="C1954" s="399"/>
      <c r="D1954" s="299" t="s">
        <v>2344</v>
      </c>
      <c r="E1954" s="299">
        <v>1</v>
      </c>
      <c r="F1954" s="299">
        <v>1</v>
      </c>
      <c r="G1954" s="299"/>
      <c r="H1954" s="299"/>
      <c r="I1954" s="299"/>
      <c r="J1954" s="299" t="s">
        <v>2375</v>
      </c>
      <c r="K1954" s="299" t="s">
        <v>2346</v>
      </c>
      <c r="L1954" s="291">
        <v>2</v>
      </c>
    </row>
    <row r="1955" spans="1:12" ht="18.75" customHeight="1" hidden="1" outlineLevel="1">
      <c r="A1955" s="396"/>
      <c r="B1955" s="125" t="s">
        <v>2353</v>
      </c>
      <c r="C1955" s="120" t="s">
        <v>2386</v>
      </c>
      <c r="D1955" s="396"/>
      <c r="E1955" s="396"/>
      <c r="F1955" s="396"/>
      <c r="G1955" s="396"/>
      <c r="H1955" s="396"/>
      <c r="I1955" s="396"/>
      <c r="J1955" s="300"/>
      <c r="K1955" s="300"/>
      <c r="L1955" s="292"/>
    </row>
    <row r="1956" spans="1:12" ht="18.75" customHeight="1" hidden="1" outlineLevel="1">
      <c r="A1956" s="396"/>
      <c r="B1956" s="125" t="s">
        <v>2350</v>
      </c>
      <c r="C1956" s="128">
        <v>0.05</v>
      </c>
      <c r="D1956" s="396"/>
      <c r="E1956" s="396"/>
      <c r="F1956" s="396"/>
      <c r="G1956" s="396"/>
      <c r="H1956" s="396"/>
      <c r="I1956" s="396"/>
      <c r="J1956" s="300"/>
      <c r="K1956" s="300"/>
      <c r="L1956" s="292"/>
    </row>
    <row r="1957" spans="1:12" ht="18.75" customHeight="1" hidden="1" outlineLevel="1">
      <c r="A1957" s="396"/>
      <c r="B1957" s="125" t="s">
        <v>2349</v>
      </c>
      <c r="C1957" s="126" t="s">
        <v>2388</v>
      </c>
      <c r="D1957" s="396"/>
      <c r="E1957" s="396"/>
      <c r="F1957" s="396"/>
      <c r="G1957" s="396"/>
      <c r="H1957" s="396"/>
      <c r="I1957" s="396"/>
      <c r="J1957" s="300"/>
      <c r="K1957" s="300"/>
      <c r="L1957" s="292"/>
    </row>
    <row r="1958" spans="1:12" ht="35.25" customHeight="1" hidden="1" outlineLevel="1">
      <c r="A1958" s="396"/>
      <c r="B1958" s="129" t="s">
        <v>2358</v>
      </c>
      <c r="C1958" s="130" t="s">
        <v>2359</v>
      </c>
      <c r="D1958" s="396"/>
      <c r="E1958" s="396"/>
      <c r="F1958" s="396"/>
      <c r="G1958" s="396"/>
      <c r="H1958" s="396"/>
      <c r="I1958" s="396"/>
      <c r="J1958" s="301"/>
      <c r="K1958" s="301"/>
      <c r="L1958" s="293"/>
    </row>
    <row r="1959" spans="1:12" ht="15.75" customHeight="1" hidden="1" outlineLevel="1">
      <c r="A1959" s="299">
        <f>A1954+1</f>
        <v>1834</v>
      </c>
      <c r="B1959" s="406" t="s">
        <v>2395</v>
      </c>
      <c r="C1959" s="399"/>
      <c r="D1959" s="299" t="s">
        <v>2344</v>
      </c>
      <c r="E1959" s="299">
        <v>1</v>
      </c>
      <c r="F1959" s="299">
        <v>1</v>
      </c>
      <c r="G1959" s="299"/>
      <c r="H1959" s="299"/>
      <c r="I1959" s="299"/>
      <c r="J1959" s="299" t="s">
        <v>2396</v>
      </c>
      <c r="K1959" s="299" t="s">
        <v>2397</v>
      </c>
      <c r="L1959" s="291">
        <v>2</v>
      </c>
    </row>
    <row r="1960" spans="1:12" ht="18.75" customHeight="1" hidden="1" outlineLevel="1">
      <c r="A1960" s="396"/>
      <c r="B1960" s="125" t="s">
        <v>2376</v>
      </c>
      <c r="C1960" s="139">
        <v>0.25</v>
      </c>
      <c r="D1960" s="396"/>
      <c r="E1960" s="396"/>
      <c r="F1960" s="396"/>
      <c r="G1960" s="396"/>
      <c r="H1960" s="396"/>
      <c r="I1960" s="396"/>
      <c r="J1960" s="300"/>
      <c r="K1960" s="300"/>
      <c r="L1960" s="292"/>
    </row>
    <row r="1961" spans="1:12" ht="18.75" customHeight="1" hidden="1" outlineLevel="1">
      <c r="A1961" s="396"/>
      <c r="B1961" s="125" t="s">
        <v>2347</v>
      </c>
      <c r="C1961" s="128">
        <v>0.75</v>
      </c>
      <c r="D1961" s="396"/>
      <c r="E1961" s="396"/>
      <c r="F1961" s="396"/>
      <c r="G1961" s="396"/>
      <c r="H1961" s="396"/>
      <c r="I1961" s="396"/>
      <c r="J1961" s="300"/>
      <c r="K1961" s="300"/>
      <c r="L1961" s="292"/>
    </row>
    <row r="1962" spans="1:12" ht="42" customHeight="1" hidden="1" outlineLevel="1">
      <c r="A1962" s="396"/>
      <c r="B1962" s="129" t="s">
        <v>2358</v>
      </c>
      <c r="C1962" s="130" t="s">
        <v>2359</v>
      </c>
      <c r="D1962" s="396"/>
      <c r="E1962" s="396"/>
      <c r="F1962" s="396"/>
      <c r="G1962" s="396"/>
      <c r="H1962" s="396"/>
      <c r="I1962" s="396"/>
      <c r="J1962" s="301"/>
      <c r="K1962" s="301"/>
      <c r="L1962" s="293"/>
    </row>
    <row r="1963" spans="1:12" ht="15.75" customHeight="1" hidden="1" outlineLevel="1">
      <c r="A1963" s="299">
        <f>A1959+1</f>
        <v>1835</v>
      </c>
      <c r="B1963" s="406" t="s">
        <v>2395</v>
      </c>
      <c r="C1963" s="399"/>
      <c r="D1963" s="299" t="s">
        <v>2344</v>
      </c>
      <c r="E1963" s="299">
        <v>1</v>
      </c>
      <c r="F1963" s="299">
        <v>1</v>
      </c>
      <c r="G1963" s="299"/>
      <c r="H1963" s="299"/>
      <c r="I1963" s="299"/>
      <c r="J1963" s="299" t="s">
        <v>2396</v>
      </c>
      <c r="K1963" s="299" t="s">
        <v>2397</v>
      </c>
      <c r="L1963" s="291">
        <v>2</v>
      </c>
    </row>
    <row r="1964" spans="1:12" ht="18.75" customHeight="1" hidden="1" outlineLevel="1">
      <c r="A1964" s="396"/>
      <c r="B1964" s="125" t="s">
        <v>2376</v>
      </c>
      <c r="C1964" s="128">
        <v>0.15</v>
      </c>
      <c r="D1964" s="396"/>
      <c r="E1964" s="396"/>
      <c r="F1964" s="396"/>
      <c r="G1964" s="396"/>
      <c r="H1964" s="396"/>
      <c r="I1964" s="396"/>
      <c r="J1964" s="300"/>
      <c r="K1964" s="300"/>
      <c r="L1964" s="292"/>
    </row>
    <row r="1965" spans="1:12" ht="18.75" customHeight="1" hidden="1" outlineLevel="1">
      <c r="A1965" s="396"/>
      <c r="B1965" s="125" t="s">
        <v>2347</v>
      </c>
      <c r="C1965" s="128">
        <v>0.65</v>
      </c>
      <c r="D1965" s="396"/>
      <c r="E1965" s="396"/>
      <c r="F1965" s="396"/>
      <c r="G1965" s="396"/>
      <c r="H1965" s="396"/>
      <c r="I1965" s="396"/>
      <c r="J1965" s="300"/>
      <c r="K1965" s="300"/>
      <c r="L1965" s="292"/>
    </row>
    <row r="1966" spans="1:12" ht="18.75" customHeight="1" hidden="1" outlineLevel="1">
      <c r="A1966" s="396"/>
      <c r="B1966" s="125" t="s">
        <v>2337</v>
      </c>
      <c r="C1966" s="128">
        <v>0.2</v>
      </c>
      <c r="D1966" s="396"/>
      <c r="E1966" s="396"/>
      <c r="F1966" s="396"/>
      <c r="G1966" s="396"/>
      <c r="H1966" s="396"/>
      <c r="I1966" s="396"/>
      <c r="J1966" s="300"/>
      <c r="K1966" s="300"/>
      <c r="L1966" s="292"/>
    </row>
    <row r="1967" spans="1:12" ht="43.5" customHeight="1" hidden="1" outlineLevel="1">
      <c r="A1967" s="396"/>
      <c r="B1967" s="129" t="s">
        <v>2358</v>
      </c>
      <c r="C1967" s="130" t="s">
        <v>2359</v>
      </c>
      <c r="D1967" s="396"/>
      <c r="E1967" s="396"/>
      <c r="F1967" s="396"/>
      <c r="G1967" s="396"/>
      <c r="H1967" s="396"/>
      <c r="I1967" s="396"/>
      <c r="J1967" s="301"/>
      <c r="K1967" s="301"/>
      <c r="L1967" s="293"/>
    </row>
    <row r="1968" spans="1:12" ht="15.75" customHeight="1" hidden="1" outlineLevel="1">
      <c r="A1968" s="299">
        <f>A1963+1</f>
        <v>1836</v>
      </c>
      <c r="B1968" s="406" t="s">
        <v>2398</v>
      </c>
      <c r="C1968" s="399"/>
      <c r="D1968" s="299" t="s">
        <v>2344</v>
      </c>
      <c r="E1968" s="299">
        <v>1</v>
      </c>
      <c r="F1968" s="299">
        <v>1</v>
      </c>
      <c r="G1968" s="299"/>
      <c r="H1968" s="299"/>
      <c r="I1968" s="299"/>
      <c r="J1968" s="299" t="s">
        <v>2399</v>
      </c>
      <c r="K1968" s="299" t="s">
        <v>2400</v>
      </c>
      <c r="L1968" s="291">
        <v>2</v>
      </c>
    </row>
    <row r="1969" spans="1:12" ht="18.75" customHeight="1" hidden="1" outlineLevel="1">
      <c r="A1969" s="396"/>
      <c r="B1969" s="125" t="s">
        <v>2401</v>
      </c>
      <c r="C1969" s="120" t="s">
        <v>2402</v>
      </c>
      <c r="D1969" s="396"/>
      <c r="E1969" s="396"/>
      <c r="F1969" s="396"/>
      <c r="G1969" s="396"/>
      <c r="H1969" s="396"/>
      <c r="I1969" s="396"/>
      <c r="J1969" s="300"/>
      <c r="K1969" s="300"/>
      <c r="L1969" s="292"/>
    </row>
    <row r="1970" spans="1:12" ht="24.75" customHeight="1" hidden="1" outlineLevel="1">
      <c r="A1970" s="396"/>
      <c r="B1970" s="125" t="s">
        <v>2337</v>
      </c>
      <c r="C1970" s="126" t="s">
        <v>2364</v>
      </c>
      <c r="D1970" s="396"/>
      <c r="E1970" s="396"/>
      <c r="F1970" s="396"/>
      <c r="G1970" s="396"/>
      <c r="H1970" s="396"/>
      <c r="I1970" s="396"/>
      <c r="J1970" s="300"/>
      <c r="K1970" s="300"/>
      <c r="L1970" s="292"/>
    </row>
    <row r="1971" spans="1:12" ht="39" customHeight="1" hidden="1" outlineLevel="1">
      <c r="A1971" s="396"/>
      <c r="B1971" s="129" t="s">
        <v>2358</v>
      </c>
      <c r="C1971" s="130" t="s">
        <v>2359</v>
      </c>
      <c r="D1971" s="396"/>
      <c r="E1971" s="396"/>
      <c r="F1971" s="396"/>
      <c r="G1971" s="396"/>
      <c r="H1971" s="396"/>
      <c r="I1971" s="396"/>
      <c r="J1971" s="301"/>
      <c r="K1971" s="301"/>
      <c r="L1971" s="293"/>
    </row>
    <row r="1972" spans="1:12" ht="15.75" customHeight="1" hidden="1" outlineLevel="1">
      <c r="A1972" s="299">
        <f>A1968+1</f>
        <v>1837</v>
      </c>
      <c r="B1972" s="398" t="s">
        <v>2403</v>
      </c>
      <c r="C1972" s="399"/>
      <c r="D1972" s="299" t="s">
        <v>2344</v>
      </c>
      <c r="E1972" s="299">
        <v>1</v>
      </c>
      <c r="F1972" s="299">
        <v>1</v>
      </c>
      <c r="G1972" s="299"/>
      <c r="H1972" s="299"/>
      <c r="I1972" s="299"/>
      <c r="J1972" s="299" t="s">
        <v>2404</v>
      </c>
      <c r="K1972" s="299" t="s">
        <v>2449</v>
      </c>
      <c r="L1972" s="291">
        <v>2</v>
      </c>
    </row>
    <row r="1973" spans="1:12" ht="18.75" customHeight="1" hidden="1" outlineLevel="1">
      <c r="A1973" s="396"/>
      <c r="B1973" s="125" t="s">
        <v>2405</v>
      </c>
      <c r="C1973" s="120" t="s">
        <v>2406</v>
      </c>
      <c r="D1973" s="396"/>
      <c r="E1973" s="396"/>
      <c r="F1973" s="396"/>
      <c r="G1973" s="396"/>
      <c r="H1973" s="396"/>
      <c r="I1973" s="396"/>
      <c r="J1973" s="300"/>
      <c r="K1973" s="300"/>
      <c r="L1973" s="292"/>
    </row>
    <row r="1974" spans="1:12" ht="18.75" customHeight="1" hidden="1" outlineLevel="1">
      <c r="A1974" s="396"/>
      <c r="B1974" s="125" t="s">
        <v>2407</v>
      </c>
      <c r="C1974" s="120" t="s">
        <v>2408</v>
      </c>
      <c r="D1974" s="396"/>
      <c r="E1974" s="396"/>
      <c r="F1974" s="396"/>
      <c r="G1974" s="396"/>
      <c r="H1974" s="396"/>
      <c r="I1974" s="396"/>
      <c r="J1974" s="300"/>
      <c r="K1974" s="300"/>
      <c r="L1974" s="292"/>
    </row>
    <row r="1975" spans="1:12" ht="18.75" customHeight="1" hidden="1" outlineLevel="1">
      <c r="A1975" s="396"/>
      <c r="B1975" s="125" t="s">
        <v>2409</v>
      </c>
      <c r="C1975" s="120" t="s">
        <v>2410</v>
      </c>
      <c r="D1975" s="396"/>
      <c r="E1975" s="396"/>
      <c r="F1975" s="396"/>
      <c r="G1975" s="396"/>
      <c r="H1975" s="396"/>
      <c r="I1975" s="396"/>
      <c r="J1975" s="300"/>
      <c r="K1975" s="300"/>
      <c r="L1975" s="292"/>
    </row>
    <row r="1976" spans="1:12" ht="18.75" customHeight="1" hidden="1" outlineLevel="1">
      <c r="A1976" s="396"/>
      <c r="B1976" s="125" t="s">
        <v>2411</v>
      </c>
      <c r="C1976" s="120" t="s">
        <v>2412</v>
      </c>
      <c r="D1976" s="396"/>
      <c r="E1976" s="396"/>
      <c r="F1976" s="396"/>
      <c r="G1976" s="396"/>
      <c r="H1976" s="396"/>
      <c r="I1976" s="396"/>
      <c r="J1976" s="300"/>
      <c r="K1976" s="300"/>
      <c r="L1976" s="292"/>
    </row>
    <row r="1977" spans="1:12" ht="18.75" customHeight="1" hidden="1" outlineLevel="1">
      <c r="A1977" s="396"/>
      <c r="B1977" s="125" t="s">
        <v>2413</v>
      </c>
      <c r="C1977" s="120" t="s">
        <v>2414</v>
      </c>
      <c r="D1977" s="396"/>
      <c r="E1977" s="396"/>
      <c r="F1977" s="396"/>
      <c r="G1977" s="396"/>
      <c r="H1977" s="396"/>
      <c r="I1977" s="396"/>
      <c r="J1977" s="300"/>
      <c r="K1977" s="300"/>
      <c r="L1977" s="292"/>
    </row>
    <row r="1978" spans="1:12" ht="18.75" customHeight="1" hidden="1" outlineLevel="1">
      <c r="A1978" s="396"/>
      <c r="B1978" s="125" t="s">
        <v>2415</v>
      </c>
      <c r="C1978" s="120" t="s">
        <v>2416</v>
      </c>
      <c r="D1978" s="396"/>
      <c r="E1978" s="396"/>
      <c r="F1978" s="396"/>
      <c r="G1978" s="396"/>
      <c r="H1978" s="396"/>
      <c r="I1978" s="396"/>
      <c r="J1978" s="300"/>
      <c r="K1978" s="300"/>
      <c r="L1978" s="292"/>
    </row>
    <row r="1979" spans="1:12" ht="18.75" customHeight="1" hidden="1" outlineLevel="1">
      <c r="A1979" s="396"/>
      <c r="B1979" s="125" t="s">
        <v>2417</v>
      </c>
      <c r="C1979" s="120" t="s">
        <v>2418</v>
      </c>
      <c r="D1979" s="396"/>
      <c r="E1979" s="396"/>
      <c r="F1979" s="396"/>
      <c r="G1979" s="396"/>
      <c r="H1979" s="396"/>
      <c r="I1979" s="396"/>
      <c r="J1979" s="300"/>
      <c r="K1979" s="300"/>
      <c r="L1979" s="292"/>
    </row>
    <row r="1980" spans="1:12" ht="18.75" customHeight="1" hidden="1" outlineLevel="1">
      <c r="A1980" s="396"/>
      <c r="B1980" s="125" t="s">
        <v>2419</v>
      </c>
      <c r="C1980" s="120" t="s">
        <v>2420</v>
      </c>
      <c r="D1980" s="396"/>
      <c r="E1980" s="396"/>
      <c r="F1980" s="396"/>
      <c r="G1980" s="396"/>
      <c r="H1980" s="396"/>
      <c r="I1980" s="396"/>
      <c r="J1980" s="300"/>
      <c r="K1980" s="300"/>
      <c r="L1980" s="292"/>
    </row>
    <row r="1981" spans="1:12" ht="18.75" customHeight="1" hidden="1" outlineLevel="1">
      <c r="A1981" s="396"/>
      <c r="B1981" s="125" t="s">
        <v>2421</v>
      </c>
      <c r="C1981" s="120" t="s">
        <v>2422</v>
      </c>
      <c r="D1981" s="396"/>
      <c r="E1981" s="396"/>
      <c r="F1981" s="396"/>
      <c r="G1981" s="396"/>
      <c r="H1981" s="396"/>
      <c r="I1981" s="396"/>
      <c r="J1981" s="300"/>
      <c r="K1981" s="300"/>
      <c r="L1981" s="292"/>
    </row>
    <row r="1982" spans="1:12" ht="35.25" customHeight="1" hidden="1" outlineLevel="1">
      <c r="A1982" s="396"/>
      <c r="B1982" s="135" t="s">
        <v>2358</v>
      </c>
      <c r="C1982" s="136" t="s">
        <v>2365</v>
      </c>
      <c r="D1982" s="396"/>
      <c r="E1982" s="396"/>
      <c r="F1982" s="396"/>
      <c r="G1982" s="396"/>
      <c r="H1982" s="396"/>
      <c r="I1982" s="396"/>
      <c r="J1982" s="301"/>
      <c r="K1982" s="300"/>
      <c r="L1982" s="293"/>
    </row>
    <row r="1983" spans="1:12" ht="15.75" customHeight="1" hidden="1" outlineLevel="1">
      <c r="A1983" s="299">
        <f>A1972+1</f>
        <v>1838</v>
      </c>
      <c r="B1983" s="398" t="s">
        <v>2423</v>
      </c>
      <c r="C1983" s="399"/>
      <c r="D1983" s="299" t="s">
        <v>2344</v>
      </c>
      <c r="E1983" s="299">
        <v>1</v>
      </c>
      <c r="F1983" s="299">
        <v>1</v>
      </c>
      <c r="G1983" s="299"/>
      <c r="H1983" s="299"/>
      <c r="I1983" s="299"/>
      <c r="J1983" s="299" t="s">
        <v>2424</v>
      </c>
      <c r="K1983" s="300"/>
      <c r="L1983" s="291">
        <v>2</v>
      </c>
    </row>
    <row r="1984" spans="1:12" ht="31.5" customHeight="1" hidden="1" outlineLevel="1">
      <c r="A1984" s="396"/>
      <c r="B1984" s="125" t="s">
        <v>2425</v>
      </c>
      <c r="C1984" s="120" t="s">
        <v>2426</v>
      </c>
      <c r="D1984" s="396"/>
      <c r="E1984" s="396"/>
      <c r="F1984" s="396"/>
      <c r="G1984" s="396"/>
      <c r="H1984" s="396"/>
      <c r="I1984" s="396"/>
      <c r="J1984" s="300"/>
      <c r="K1984" s="300"/>
      <c r="L1984" s="292"/>
    </row>
    <row r="1985" spans="1:12" ht="31.5" customHeight="1" hidden="1" outlineLevel="1">
      <c r="A1985" s="396"/>
      <c r="B1985" s="125" t="s">
        <v>2427</v>
      </c>
      <c r="C1985" s="120" t="s">
        <v>2428</v>
      </c>
      <c r="D1985" s="396"/>
      <c r="E1985" s="396"/>
      <c r="F1985" s="396"/>
      <c r="G1985" s="396"/>
      <c r="H1985" s="396"/>
      <c r="I1985" s="396"/>
      <c r="J1985" s="300"/>
      <c r="K1985" s="300"/>
      <c r="L1985" s="292"/>
    </row>
    <row r="1986" spans="1:12" ht="31.5" customHeight="1" hidden="1" outlineLevel="1">
      <c r="A1986" s="396"/>
      <c r="B1986" s="125" t="s">
        <v>2405</v>
      </c>
      <c r="C1986" s="120" t="s">
        <v>2429</v>
      </c>
      <c r="D1986" s="396"/>
      <c r="E1986" s="396"/>
      <c r="F1986" s="396"/>
      <c r="G1986" s="396"/>
      <c r="H1986" s="396"/>
      <c r="I1986" s="396"/>
      <c r="J1986" s="300"/>
      <c r="K1986" s="300"/>
      <c r="L1986" s="292"/>
    </row>
    <row r="1987" spans="1:12" ht="31.5" customHeight="1" hidden="1" outlineLevel="1">
      <c r="A1987" s="396"/>
      <c r="B1987" s="125" t="s">
        <v>2421</v>
      </c>
      <c r="C1987" s="120" t="s">
        <v>2430</v>
      </c>
      <c r="D1987" s="396"/>
      <c r="E1987" s="396"/>
      <c r="F1987" s="396"/>
      <c r="G1987" s="396"/>
      <c r="H1987" s="396"/>
      <c r="I1987" s="396"/>
      <c r="J1987" s="300"/>
      <c r="K1987" s="300"/>
      <c r="L1987" s="292"/>
    </row>
    <row r="1988" spans="1:12" ht="18.75" customHeight="1" hidden="1" outlineLevel="1">
      <c r="A1988" s="396"/>
      <c r="B1988" s="125" t="s">
        <v>2419</v>
      </c>
      <c r="C1988" s="120" t="s">
        <v>2422</v>
      </c>
      <c r="D1988" s="396"/>
      <c r="E1988" s="396"/>
      <c r="F1988" s="396"/>
      <c r="G1988" s="396"/>
      <c r="H1988" s="396"/>
      <c r="I1988" s="396"/>
      <c r="J1988" s="300"/>
      <c r="K1988" s="300"/>
      <c r="L1988" s="292"/>
    </row>
    <row r="1989" spans="1:12" ht="32.25" customHeight="1" hidden="1" outlineLevel="1">
      <c r="A1989" s="397"/>
      <c r="B1989" s="135" t="s">
        <v>2358</v>
      </c>
      <c r="C1989" s="136" t="s">
        <v>2365</v>
      </c>
      <c r="D1989" s="397"/>
      <c r="E1989" s="397"/>
      <c r="F1989" s="397"/>
      <c r="G1989" s="397"/>
      <c r="H1989" s="397"/>
      <c r="I1989" s="397"/>
      <c r="J1989" s="301"/>
      <c r="K1989" s="300"/>
      <c r="L1989" s="293"/>
    </row>
    <row r="1990" spans="1:12" ht="15.75" customHeight="1" hidden="1" outlineLevel="1">
      <c r="A1990" s="300">
        <f>A1983+1</f>
        <v>1839</v>
      </c>
      <c r="B1990" s="398" t="s">
        <v>2431</v>
      </c>
      <c r="C1990" s="399"/>
      <c r="D1990" s="300" t="s">
        <v>2344</v>
      </c>
      <c r="E1990" s="300">
        <v>1</v>
      </c>
      <c r="F1990" s="300">
        <v>1</v>
      </c>
      <c r="G1990" s="300"/>
      <c r="H1990" s="300"/>
      <c r="I1990" s="300"/>
      <c r="J1990" s="299" t="s">
        <v>2432</v>
      </c>
      <c r="K1990" s="300"/>
      <c r="L1990" s="291">
        <v>2</v>
      </c>
    </row>
    <row r="1991" spans="1:12" ht="18.75" customHeight="1" hidden="1" outlineLevel="1">
      <c r="A1991" s="396"/>
      <c r="B1991" s="125" t="s">
        <v>2433</v>
      </c>
      <c r="C1991" s="120" t="s">
        <v>2434</v>
      </c>
      <c r="D1991" s="396"/>
      <c r="E1991" s="396"/>
      <c r="F1991" s="396"/>
      <c r="G1991" s="396"/>
      <c r="H1991" s="396"/>
      <c r="I1991" s="396"/>
      <c r="J1991" s="300"/>
      <c r="K1991" s="300"/>
      <c r="L1991" s="292"/>
    </row>
    <row r="1992" spans="1:12" ht="18.75" customHeight="1" hidden="1" outlineLevel="1">
      <c r="A1992" s="396"/>
      <c r="B1992" s="125" t="s">
        <v>2417</v>
      </c>
      <c r="C1992" s="120" t="s">
        <v>2435</v>
      </c>
      <c r="D1992" s="396"/>
      <c r="E1992" s="396"/>
      <c r="F1992" s="396"/>
      <c r="G1992" s="396"/>
      <c r="H1992" s="396"/>
      <c r="I1992" s="396"/>
      <c r="J1992" s="300"/>
      <c r="K1992" s="300"/>
      <c r="L1992" s="292"/>
    </row>
    <row r="1993" spans="1:12" ht="18.75" customHeight="1" hidden="1" outlineLevel="1">
      <c r="A1993" s="396"/>
      <c r="B1993" s="125" t="s">
        <v>2411</v>
      </c>
      <c r="C1993" s="120" t="s">
        <v>2436</v>
      </c>
      <c r="D1993" s="396"/>
      <c r="E1993" s="396"/>
      <c r="F1993" s="396"/>
      <c r="G1993" s="396"/>
      <c r="H1993" s="396"/>
      <c r="I1993" s="396"/>
      <c r="J1993" s="300"/>
      <c r="K1993" s="300"/>
      <c r="L1993" s="292"/>
    </row>
    <row r="1994" spans="1:12" ht="18.75" customHeight="1" hidden="1" outlineLevel="1">
      <c r="A1994" s="396"/>
      <c r="B1994" s="125" t="s">
        <v>2437</v>
      </c>
      <c r="C1994" s="120" t="s">
        <v>2438</v>
      </c>
      <c r="D1994" s="396"/>
      <c r="E1994" s="396"/>
      <c r="F1994" s="396"/>
      <c r="G1994" s="396"/>
      <c r="H1994" s="396"/>
      <c r="I1994" s="396"/>
      <c r="J1994" s="300"/>
      <c r="K1994" s="300"/>
      <c r="L1994" s="292"/>
    </row>
    <row r="1995" spans="1:12" ht="18.75" customHeight="1" hidden="1" outlineLevel="1">
      <c r="A1995" s="396"/>
      <c r="B1995" s="125" t="s">
        <v>2439</v>
      </c>
      <c r="C1995" s="120" t="s">
        <v>2440</v>
      </c>
      <c r="D1995" s="396"/>
      <c r="E1995" s="396"/>
      <c r="F1995" s="396"/>
      <c r="G1995" s="396"/>
      <c r="H1995" s="396"/>
      <c r="I1995" s="396"/>
      <c r="J1995" s="300"/>
      <c r="K1995" s="300"/>
      <c r="L1995" s="292"/>
    </row>
    <row r="1996" spans="1:12" ht="18.75" customHeight="1" hidden="1" outlineLevel="1">
      <c r="A1996" s="396"/>
      <c r="B1996" s="125" t="s">
        <v>2441</v>
      </c>
      <c r="C1996" s="120" t="s">
        <v>2422</v>
      </c>
      <c r="D1996" s="396"/>
      <c r="E1996" s="396"/>
      <c r="F1996" s="396"/>
      <c r="G1996" s="396"/>
      <c r="H1996" s="396"/>
      <c r="I1996" s="396"/>
      <c r="J1996" s="300"/>
      <c r="K1996" s="300"/>
      <c r="L1996" s="292"/>
    </row>
    <row r="1997" spans="1:12" ht="32.25" customHeight="1" hidden="1" outlineLevel="1">
      <c r="A1997" s="396"/>
      <c r="B1997" s="135" t="s">
        <v>2358</v>
      </c>
      <c r="C1997" s="136" t="s">
        <v>2365</v>
      </c>
      <c r="D1997" s="396"/>
      <c r="E1997" s="396"/>
      <c r="F1997" s="396"/>
      <c r="G1997" s="396"/>
      <c r="H1997" s="396"/>
      <c r="I1997" s="396"/>
      <c r="J1997" s="301"/>
      <c r="K1997" s="300"/>
      <c r="L1997" s="293"/>
    </row>
    <row r="1998" spans="1:12" ht="15.75" customHeight="1" hidden="1" outlineLevel="1">
      <c r="A1998" s="299">
        <f>A1990+1</f>
        <v>1840</v>
      </c>
      <c r="B1998" s="398" t="s">
        <v>2442</v>
      </c>
      <c r="C1998" s="399"/>
      <c r="D1998" s="299" t="s">
        <v>2344</v>
      </c>
      <c r="E1998" s="299">
        <v>1</v>
      </c>
      <c r="F1998" s="299">
        <v>1</v>
      </c>
      <c r="G1998" s="299"/>
      <c r="H1998" s="299"/>
      <c r="I1998" s="299"/>
      <c r="J1998" s="299" t="s">
        <v>2432</v>
      </c>
      <c r="K1998" s="300"/>
      <c r="L1998" s="291">
        <v>2</v>
      </c>
    </row>
    <row r="1999" spans="1:12" ht="18.75" customHeight="1" hidden="1" outlineLevel="1">
      <c r="A1999" s="396"/>
      <c r="B1999" s="140" t="s">
        <v>2419</v>
      </c>
      <c r="C1999" s="126" t="s">
        <v>2443</v>
      </c>
      <c r="D1999" s="396"/>
      <c r="E1999" s="396"/>
      <c r="F1999" s="396"/>
      <c r="G1999" s="396"/>
      <c r="H1999" s="396"/>
      <c r="I1999" s="396"/>
      <c r="J1999" s="300"/>
      <c r="K1999" s="300"/>
      <c r="L1999" s="292"/>
    </row>
    <row r="2000" spans="1:12" ht="18.75" customHeight="1" hidden="1" outlineLevel="1">
      <c r="A2000" s="396"/>
      <c r="B2000" s="140" t="s">
        <v>2417</v>
      </c>
      <c r="C2000" s="126" t="s">
        <v>2435</v>
      </c>
      <c r="D2000" s="396"/>
      <c r="E2000" s="396"/>
      <c r="F2000" s="396"/>
      <c r="G2000" s="396"/>
      <c r="H2000" s="396"/>
      <c r="I2000" s="396"/>
      <c r="J2000" s="300"/>
      <c r="K2000" s="300"/>
      <c r="L2000" s="292"/>
    </row>
    <row r="2001" spans="1:12" ht="18.75" customHeight="1" hidden="1" outlineLevel="1">
      <c r="A2001" s="396"/>
      <c r="B2001" s="140" t="s">
        <v>2411</v>
      </c>
      <c r="C2001" s="126" t="s">
        <v>2444</v>
      </c>
      <c r="D2001" s="396"/>
      <c r="E2001" s="396"/>
      <c r="F2001" s="396"/>
      <c r="G2001" s="396"/>
      <c r="H2001" s="396"/>
      <c r="I2001" s="396"/>
      <c r="J2001" s="300"/>
      <c r="K2001" s="300"/>
      <c r="L2001" s="292"/>
    </row>
    <row r="2002" spans="1:12" ht="18.75" customHeight="1" hidden="1" outlineLevel="1">
      <c r="A2002" s="396"/>
      <c r="B2002" s="140" t="s">
        <v>2441</v>
      </c>
      <c r="C2002" s="126" t="s">
        <v>2445</v>
      </c>
      <c r="D2002" s="396"/>
      <c r="E2002" s="396"/>
      <c r="F2002" s="396"/>
      <c r="G2002" s="396"/>
      <c r="H2002" s="396"/>
      <c r="I2002" s="396"/>
      <c r="J2002" s="300"/>
      <c r="K2002" s="300"/>
      <c r="L2002" s="292"/>
    </row>
    <row r="2003" spans="1:12" ht="18.75" customHeight="1" hidden="1" outlineLevel="1">
      <c r="A2003" s="396"/>
      <c r="B2003" s="140" t="s">
        <v>2439</v>
      </c>
      <c r="C2003" s="126" t="s">
        <v>2446</v>
      </c>
      <c r="D2003" s="396"/>
      <c r="E2003" s="396"/>
      <c r="F2003" s="396"/>
      <c r="G2003" s="396"/>
      <c r="H2003" s="396"/>
      <c r="I2003" s="396"/>
      <c r="J2003" s="300"/>
      <c r="K2003" s="300"/>
      <c r="L2003" s="292"/>
    </row>
    <row r="2004" spans="1:12" ht="18.75" customHeight="1" hidden="1" outlineLevel="1">
      <c r="A2004" s="396"/>
      <c r="B2004" s="125" t="s">
        <v>2437</v>
      </c>
      <c r="C2004" s="120" t="s">
        <v>2422</v>
      </c>
      <c r="D2004" s="396"/>
      <c r="E2004" s="396"/>
      <c r="F2004" s="396"/>
      <c r="G2004" s="396"/>
      <c r="H2004" s="396"/>
      <c r="I2004" s="396"/>
      <c r="J2004" s="300"/>
      <c r="K2004" s="300"/>
      <c r="L2004" s="292"/>
    </row>
    <row r="2005" spans="1:12" ht="32.25" customHeight="1" hidden="1" outlineLevel="1">
      <c r="A2005" s="397"/>
      <c r="B2005" s="135" t="s">
        <v>2358</v>
      </c>
      <c r="C2005" s="136" t="s">
        <v>2365</v>
      </c>
      <c r="D2005" s="397"/>
      <c r="E2005" s="397"/>
      <c r="F2005" s="397"/>
      <c r="G2005" s="397"/>
      <c r="H2005" s="397"/>
      <c r="I2005" s="397"/>
      <c r="J2005" s="301"/>
      <c r="K2005" s="300"/>
      <c r="L2005" s="293"/>
    </row>
    <row r="2006" spans="1:12" ht="15.75" customHeight="1" hidden="1" outlineLevel="1">
      <c r="A2006" s="300">
        <f>A1998+1</f>
        <v>1841</v>
      </c>
      <c r="B2006" s="398" t="s">
        <v>2447</v>
      </c>
      <c r="C2006" s="399"/>
      <c r="D2006" s="300" t="s">
        <v>2344</v>
      </c>
      <c r="E2006" s="300">
        <v>1</v>
      </c>
      <c r="F2006" s="300">
        <v>1</v>
      </c>
      <c r="G2006" s="300"/>
      <c r="H2006" s="300"/>
      <c r="I2006" s="300"/>
      <c r="J2006" s="299" t="s">
        <v>2448</v>
      </c>
      <c r="K2006" s="300"/>
      <c r="L2006" s="291">
        <v>2</v>
      </c>
    </row>
    <row r="2007" spans="1:12" ht="18.75" customHeight="1" hidden="1" outlineLevel="1">
      <c r="A2007" s="396"/>
      <c r="B2007" s="125" t="s">
        <v>2450</v>
      </c>
      <c r="C2007" s="141" t="s">
        <v>2451</v>
      </c>
      <c r="D2007" s="396"/>
      <c r="E2007" s="396"/>
      <c r="F2007" s="396"/>
      <c r="G2007" s="396"/>
      <c r="H2007" s="396"/>
      <c r="I2007" s="396"/>
      <c r="J2007" s="300"/>
      <c r="K2007" s="300"/>
      <c r="L2007" s="292"/>
    </row>
    <row r="2008" spans="1:12" ht="18.75" customHeight="1" hidden="1" outlineLevel="1">
      <c r="A2008" s="396"/>
      <c r="B2008" s="125" t="s">
        <v>2427</v>
      </c>
      <c r="C2008" s="141" t="s">
        <v>2452</v>
      </c>
      <c r="D2008" s="396"/>
      <c r="E2008" s="396"/>
      <c r="F2008" s="396"/>
      <c r="G2008" s="396"/>
      <c r="H2008" s="396"/>
      <c r="I2008" s="396"/>
      <c r="J2008" s="300"/>
      <c r="K2008" s="300"/>
      <c r="L2008" s="292"/>
    </row>
    <row r="2009" spans="1:12" ht="18.75" customHeight="1" hidden="1" outlineLevel="1">
      <c r="A2009" s="396"/>
      <c r="B2009" s="125" t="s">
        <v>2453</v>
      </c>
      <c r="C2009" s="141" t="s">
        <v>2452</v>
      </c>
      <c r="D2009" s="396"/>
      <c r="E2009" s="396"/>
      <c r="F2009" s="396"/>
      <c r="G2009" s="396"/>
      <c r="H2009" s="396"/>
      <c r="I2009" s="396"/>
      <c r="J2009" s="300"/>
      <c r="K2009" s="300"/>
      <c r="L2009" s="292"/>
    </row>
    <row r="2010" spans="1:12" ht="18.75" customHeight="1" hidden="1" outlineLevel="1">
      <c r="A2010" s="396"/>
      <c r="B2010" s="125" t="s">
        <v>2405</v>
      </c>
      <c r="C2010" s="120" t="s">
        <v>2388</v>
      </c>
      <c r="D2010" s="396"/>
      <c r="E2010" s="396"/>
      <c r="F2010" s="396"/>
      <c r="G2010" s="396"/>
      <c r="H2010" s="396"/>
      <c r="I2010" s="396"/>
      <c r="J2010" s="300"/>
      <c r="K2010" s="300"/>
      <c r="L2010" s="292"/>
    </row>
    <row r="2011" spans="1:12" ht="21" customHeight="1" hidden="1" outlineLevel="1">
      <c r="A2011" s="397"/>
      <c r="B2011" s="135" t="s">
        <v>2993</v>
      </c>
      <c r="C2011" s="136" t="s">
        <v>2359</v>
      </c>
      <c r="D2011" s="397"/>
      <c r="E2011" s="397"/>
      <c r="F2011" s="397"/>
      <c r="G2011" s="397"/>
      <c r="H2011" s="397"/>
      <c r="I2011" s="397"/>
      <c r="J2011" s="301"/>
      <c r="K2011" s="301"/>
      <c r="L2011" s="293"/>
    </row>
    <row r="2012" spans="1:12" ht="15.75" customHeight="1" hidden="1" outlineLevel="1">
      <c r="A2012" s="300">
        <f>A2006+1</f>
        <v>1842</v>
      </c>
      <c r="B2012" s="398" t="s">
        <v>2454</v>
      </c>
      <c r="C2012" s="399"/>
      <c r="D2012" s="300" t="s">
        <v>2344</v>
      </c>
      <c r="E2012" s="300">
        <v>1</v>
      </c>
      <c r="F2012" s="300">
        <v>1</v>
      </c>
      <c r="G2012" s="300"/>
      <c r="H2012" s="300"/>
      <c r="I2012" s="300"/>
      <c r="J2012" s="299" t="s">
        <v>2455</v>
      </c>
      <c r="K2012" s="299" t="s">
        <v>2449</v>
      </c>
      <c r="L2012" s="291">
        <v>2</v>
      </c>
    </row>
    <row r="2013" spans="1:12" ht="18.75" customHeight="1" hidden="1" outlineLevel="1">
      <c r="A2013" s="396"/>
      <c r="B2013" s="125" t="s">
        <v>2456</v>
      </c>
      <c r="C2013" s="120" t="s">
        <v>2457</v>
      </c>
      <c r="D2013" s="396"/>
      <c r="E2013" s="396"/>
      <c r="F2013" s="396"/>
      <c r="G2013" s="396"/>
      <c r="H2013" s="396"/>
      <c r="I2013" s="396"/>
      <c r="J2013" s="300"/>
      <c r="K2013" s="300"/>
      <c r="L2013" s="292"/>
    </row>
    <row r="2014" spans="1:12" ht="15.75" customHeight="1" hidden="1" outlineLevel="1">
      <c r="A2014" s="396"/>
      <c r="B2014" s="125" t="s">
        <v>2372</v>
      </c>
      <c r="C2014" s="120" t="s">
        <v>2458</v>
      </c>
      <c r="D2014" s="396"/>
      <c r="E2014" s="396"/>
      <c r="F2014" s="396"/>
      <c r="G2014" s="396"/>
      <c r="H2014" s="396"/>
      <c r="I2014" s="396"/>
      <c r="J2014" s="300"/>
      <c r="K2014" s="300"/>
      <c r="L2014" s="292"/>
    </row>
    <row r="2015" spans="1:12" ht="18.75" customHeight="1" hidden="1" outlineLevel="1">
      <c r="A2015" s="396"/>
      <c r="B2015" s="125" t="s">
        <v>2401</v>
      </c>
      <c r="C2015" s="120" t="s">
        <v>2459</v>
      </c>
      <c r="D2015" s="396"/>
      <c r="E2015" s="396"/>
      <c r="F2015" s="396"/>
      <c r="G2015" s="396"/>
      <c r="H2015" s="396"/>
      <c r="I2015" s="396"/>
      <c r="J2015" s="300"/>
      <c r="K2015" s="300"/>
      <c r="L2015" s="292"/>
    </row>
    <row r="2016" spans="1:12" ht="18.75" customHeight="1" hidden="1" outlineLevel="1">
      <c r="A2016" s="396"/>
      <c r="B2016" s="125" t="s">
        <v>2337</v>
      </c>
      <c r="C2016" s="120" t="s">
        <v>2388</v>
      </c>
      <c r="D2016" s="396"/>
      <c r="E2016" s="396"/>
      <c r="F2016" s="396"/>
      <c r="G2016" s="396"/>
      <c r="H2016" s="396"/>
      <c r="I2016" s="396"/>
      <c r="J2016" s="300"/>
      <c r="K2016" s="300"/>
      <c r="L2016" s="292"/>
    </row>
    <row r="2017" spans="1:12" ht="35.25" customHeight="1" hidden="1" outlineLevel="1">
      <c r="A2017" s="396"/>
      <c r="B2017" s="135" t="s">
        <v>2358</v>
      </c>
      <c r="C2017" s="136" t="s">
        <v>2359</v>
      </c>
      <c r="D2017" s="396"/>
      <c r="E2017" s="396"/>
      <c r="F2017" s="396"/>
      <c r="G2017" s="396"/>
      <c r="H2017" s="396"/>
      <c r="I2017" s="396"/>
      <c r="J2017" s="301"/>
      <c r="K2017" s="301"/>
      <c r="L2017" s="293"/>
    </row>
    <row r="2018" spans="1:12" ht="15.75" customHeight="1" hidden="1" outlineLevel="1">
      <c r="A2018" s="299">
        <f>A2012+1</f>
        <v>1843</v>
      </c>
      <c r="B2018" s="398" t="s">
        <v>2460</v>
      </c>
      <c r="C2018" s="399"/>
      <c r="D2018" s="299" t="s">
        <v>2344</v>
      </c>
      <c r="E2018" s="299">
        <v>1</v>
      </c>
      <c r="F2018" s="299">
        <v>1</v>
      </c>
      <c r="G2018" s="299"/>
      <c r="H2018" s="299"/>
      <c r="I2018" s="299"/>
      <c r="J2018" s="299" t="s">
        <v>2461</v>
      </c>
      <c r="K2018" s="299" t="s">
        <v>2449</v>
      </c>
      <c r="L2018" s="291">
        <v>2</v>
      </c>
    </row>
    <row r="2019" spans="1:12" ht="18.75" customHeight="1" hidden="1" outlineLevel="1">
      <c r="A2019" s="396"/>
      <c r="B2019" s="125" t="s">
        <v>2462</v>
      </c>
      <c r="C2019" s="120" t="s">
        <v>2378</v>
      </c>
      <c r="D2019" s="396"/>
      <c r="E2019" s="396"/>
      <c r="F2019" s="396"/>
      <c r="G2019" s="396"/>
      <c r="H2019" s="396"/>
      <c r="I2019" s="396"/>
      <c r="J2019" s="300"/>
      <c r="K2019" s="300"/>
      <c r="L2019" s="292"/>
    </row>
    <row r="2020" spans="1:12" ht="18.75" customHeight="1" hidden="1" outlineLevel="1">
      <c r="A2020" s="396"/>
      <c r="B2020" s="125" t="s">
        <v>2463</v>
      </c>
      <c r="C2020" s="120" t="s">
        <v>2422</v>
      </c>
      <c r="D2020" s="396"/>
      <c r="E2020" s="396"/>
      <c r="F2020" s="396"/>
      <c r="G2020" s="396"/>
      <c r="H2020" s="396"/>
      <c r="I2020" s="396"/>
      <c r="J2020" s="300"/>
      <c r="K2020" s="300"/>
      <c r="L2020" s="292"/>
    </row>
    <row r="2021" spans="1:12" ht="30.75" customHeight="1" hidden="1" outlineLevel="1">
      <c r="A2021" s="397"/>
      <c r="B2021" s="135" t="s">
        <v>2358</v>
      </c>
      <c r="C2021" s="136" t="s">
        <v>2365</v>
      </c>
      <c r="D2021" s="396"/>
      <c r="E2021" s="396"/>
      <c r="F2021" s="396"/>
      <c r="G2021" s="396"/>
      <c r="H2021" s="396"/>
      <c r="I2021" s="396"/>
      <c r="J2021" s="301"/>
      <c r="K2021" s="301"/>
      <c r="L2021" s="293"/>
    </row>
    <row r="2022" spans="1:12" ht="15.75" customHeight="1" hidden="1" outlineLevel="1">
      <c r="A2022" s="300">
        <f>A2018+1</f>
        <v>1844</v>
      </c>
      <c r="B2022" s="398" t="s">
        <v>2464</v>
      </c>
      <c r="C2022" s="399"/>
      <c r="D2022" s="299" t="s">
        <v>2344</v>
      </c>
      <c r="E2022" s="299">
        <v>1</v>
      </c>
      <c r="F2022" s="299">
        <v>1</v>
      </c>
      <c r="G2022" s="299"/>
      <c r="H2022" s="299"/>
      <c r="I2022" s="299"/>
      <c r="J2022" s="299" t="s">
        <v>2465</v>
      </c>
      <c r="K2022" s="299" t="s">
        <v>2466</v>
      </c>
      <c r="L2022" s="291">
        <v>2</v>
      </c>
    </row>
    <row r="2023" spans="1:12" ht="15.75" customHeight="1" hidden="1" outlineLevel="1">
      <c r="A2023" s="396"/>
      <c r="B2023" s="142" t="s">
        <v>2467</v>
      </c>
      <c r="C2023" s="136" t="s">
        <v>2468</v>
      </c>
      <c r="D2023" s="396"/>
      <c r="E2023" s="396"/>
      <c r="F2023" s="396"/>
      <c r="G2023" s="396"/>
      <c r="H2023" s="396"/>
      <c r="I2023" s="396"/>
      <c r="J2023" s="300"/>
      <c r="K2023" s="300"/>
      <c r="L2023" s="292"/>
    </row>
    <row r="2024" spans="1:12" ht="33.75" customHeight="1" hidden="1" outlineLevel="1">
      <c r="A2024" s="396"/>
      <c r="B2024" s="123" t="s">
        <v>2469</v>
      </c>
      <c r="C2024" s="138" t="s">
        <v>2470</v>
      </c>
      <c r="D2024" s="396"/>
      <c r="E2024" s="396"/>
      <c r="F2024" s="396"/>
      <c r="G2024" s="396"/>
      <c r="H2024" s="396"/>
      <c r="I2024" s="396"/>
      <c r="J2024" s="300"/>
      <c r="K2024" s="300"/>
      <c r="L2024" s="292"/>
    </row>
    <row r="2025" spans="1:12" ht="18.75" customHeight="1" hidden="1" outlineLevel="1">
      <c r="A2025" s="396"/>
      <c r="B2025" s="142" t="s">
        <v>2337</v>
      </c>
      <c r="C2025" s="116" t="s">
        <v>2422</v>
      </c>
      <c r="D2025" s="396"/>
      <c r="E2025" s="396"/>
      <c r="F2025" s="396"/>
      <c r="G2025" s="396"/>
      <c r="H2025" s="396"/>
      <c r="I2025" s="396"/>
      <c r="J2025" s="300"/>
      <c r="K2025" s="300"/>
      <c r="L2025" s="292"/>
    </row>
    <row r="2026" spans="1:12" ht="37.5" customHeight="1" hidden="1" outlineLevel="1">
      <c r="A2026" s="397"/>
      <c r="B2026" s="123" t="s">
        <v>2358</v>
      </c>
      <c r="C2026" s="120" t="s">
        <v>2359</v>
      </c>
      <c r="D2026" s="397"/>
      <c r="E2026" s="397"/>
      <c r="F2026" s="397"/>
      <c r="G2026" s="397"/>
      <c r="H2026" s="397"/>
      <c r="I2026" s="397"/>
      <c r="J2026" s="301"/>
      <c r="K2026" s="301"/>
      <c r="L2026" s="293"/>
    </row>
    <row r="2027" spans="1:12" ht="15.75" customHeight="1" hidden="1" outlineLevel="1">
      <c r="A2027" s="300">
        <f>A2022+1</f>
        <v>1845</v>
      </c>
      <c r="B2027" s="398" t="s">
        <v>2471</v>
      </c>
      <c r="C2027" s="399"/>
      <c r="D2027" s="300" t="s">
        <v>2344</v>
      </c>
      <c r="E2027" s="300">
        <v>1</v>
      </c>
      <c r="F2027" s="300">
        <v>1</v>
      </c>
      <c r="G2027" s="300"/>
      <c r="H2027" s="300"/>
      <c r="I2027" s="300"/>
      <c r="J2027" s="299" t="s">
        <v>2461</v>
      </c>
      <c r="K2027" s="299" t="s">
        <v>2466</v>
      </c>
      <c r="L2027" s="291">
        <v>2</v>
      </c>
    </row>
    <row r="2028" spans="1:12" ht="15.75" customHeight="1" hidden="1" outlineLevel="1">
      <c r="A2028" s="396"/>
      <c r="B2028" s="143" t="s">
        <v>2372</v>
      </c>
      <c r="C2028" s="144" t="s">
        <v>2472</v>
      </c>
      <c r="D2028" s="396"/>
      <c r="E2028" s="396"/>
      <c r="F2028" s="396"/>
      <c r="G2028" s="396"/>
      <c r="H2028" s="396"/>
      <c r="I2028" s="396"/>
      <c r="J2028" s="300"/>
      <c r="K2028" s="300"/>
      <c r="L2028" s="292"/>
    </row>
    <row r="2029" spans="1:12" ht="18.75" customHeight="1" hidden="1" outlineLevel="1">
      <c r="A2029" s="396"/>
      <c r="B2029" s="145" t="s">
        <v>2337</v>
      </c>
      <c r="C2029" s="146" t="s">
        <v>2473</v>
      </c>
      <c r="D2029" s="396"/>
      <c r="E2029" s="396"/>
      <c r="F2029" s="396"/>
      <c r="G2029" s="396"/>
      <c r="H2029" s="396"/>
      <c r="I2029" s="396"/>
      <c r="J2029" s="300"/>
      <c r="K2029" s="300"/>
      <c r="L2029" s="292"/>
    </row>
    <row r="2030" spans="1:12" ht="35.25" customHeight="1" hidden="1" outlineLevel="1">
      <c r="A2030" s="397"/>
      <c r="B2030" s="140" t="s">
        <v>2358</v>
      </c>
      <c r="C2030" s="126" t="s">
        <v>2365</v>
      </c>
      <c r="D2030" s="397"/>
      <c r="E2030" s="397"/>
      <c r="F2030" s="397"/>
      <c r="G2030" s="397"/>
      <c r="H2030" s="397"/>
      <c r="I2030" s="397"/>
      <c r="J2030" s="301"/>
      <c r="K2030" s="301"/>
      <c r="L2030" s="293"/>
    </row>
    <row r="2031" spans="1:12" ht="15.75" customHeight="1" hidden="1" outlineLevel="1">
      <c r="A2031" s="299">
        <f>A2027+1</f>
        <v>1846</v>
      </c>
      <c r="B2031" s="402" t="s">
        <v>2474</v>
      </c>
      <c r="C2031" s="399"/>
      <c r="D2031" s="300" t="s">
        <v>2344</v>
      </c>
      <c r="E2031" s="300">
        <v>1</v>
      </c>
      <c r="F2031" s="300">
        <v>1</v>
      </c>
      <c r="G2031" s="300"/>
      <c r="H2031" s="300"/>
      <c r="I2031" s="300"/>
      <c r="J2031" s="299" t="s">
        <v>2475</v>
      </c>
      <c r="K2031" s="299" t="s">
        <v>2476</v>
      </c>
      <c r="L2031" s="291">
        <v>2</v>
      </c>
    </row>
    <row r="2032" spans="1:12" ht="18.75" customHeight="1" hidden="1" outlineLevel="1">
      <c r="A2032" s="300"/>
      <c r="B2032" s="125" t="s">
        <v>2477</v>
      </c>
      <c r="C2032" s="120" t="s">
        <v>2478</v>
      </c>
      <c r="D2032" s="396"/>
      <c r="E2032" s="396"/>
      <c r="F2032" s="396"/>
      <c r="G2032" s="396"/>
      <c r="H2032" s="396"/>
      <c r="I2032" s="396"/>
      <c r="J2032" s="300"/>
      <c r="K2032" s="300"/>
      <c r="L2032" s="292"/>
    </row>
    <row r="2033" spans="1:12" ht="18.75" customHeight="1" hidden="1" outlineLevel="1">
      <c r="A2033" s="300"/>
      <c r="B2033" s="125" t="s">
        <v>2463</v>
      </c>
      <c r="C2033" s="120" t="s">
        <v>2422</v>
      </c>
      <c r="D2033" s="396"/>
      <c r="E2033" s="396"/>
      <c r="F2033" s="396"/>
      <c r="G2033" s="396"/>
      <c r="H2033" s="396"/>
      <c r="I2033" s="396"/>
      <c r="J2033" s="300"/>
      <c r="K2033" s="300"/>
      <c r="L2033" s="292"/>
    </row>
    <row r="2034" spans="1:12" ht="30.75" customHeight="1" hidden="1" outlineLevel="1">
      <c r="A2034" s="301"/>
      <c r="B2034" s="140" t="s">
        <v>2358</v>
      </c>
      <c r="C2034" s="126" t="s">
        <v>2359</v>
      </c>
      <c r="D2034" s="397"/>
      <c r="E2034" s="397"/>
      <c r="F2034" s="397"/>
      <c r="G2034" s="397"/>
      <c r="H2034" s="397"/>
      <c r="I2034" s="397"/>
      <c r="J2034" s="301"/>
      <c r="K2034" s="301"/>
      <c r="L2034" s="293"/>
    </row>
    <row r="2035" spans="1:12" ht="15.75" customHeight="1" hidden="1" outlineLevel="1">
      <c r="A2035" s="299">
        <f>A2031+1</f>
        <v>1847</v>
      </c>
      <c r="B2035" s="398" t="s">
        <v>2479</v>
      </c>
      <c r="C2035" s="399"/>
      <c r="D2035" s="300" t="s">
        <v>2344</v>
      </c>
      <c r="E2035" s="300">
        <v>1</v>
      </c>
      <c r="F2035" s="300">
        <v>1</v>
      </c>
      <c r="G2035" s="300"/>
      <c r="H2035" s="300"/>
      <c r="I2035" s="300"/>
      <c r="J2035" s="299" t="s">
        <v>2480</v>
      </c>
      <c r="K2035" s="299" t="s">
        <v>2466</v>
      </c>
      <c r="L2035" s="291">
        <v>2</v>
      </c>
    </row>
    <row r="2036" spans="1:12" ht="18.75" customHeight="1" hidden="1" outlineLevel="1">
      <c r="A2036" s="300"/>
      <c r="B2036" s="125" t="s">
        <v>2427</v>
      </c>
      <c r="C2036" s="134">
        <v>0.025</v>
      </c>
      <c r="D2036" s="396"/>
      <c r="E2036" s="396"/>
      <c r="F2036" s="396"/>
      <c r="G2036" s="396"/>
      <c r="H2036" s="396"/>
      <c r="I2036" s="396"/>
      <c r="J2036" s="300"/>
      <c r="K2036" s="300"/>
      <c r="L2036" s="292"/>
    </row>
    <row r="2037" spans="1:12" ht="18.75" customHeight="1" hidden="1" outlineLevel="1">
      <c r="A2037" s="300"/>
      <c r="B2037" s="125" t="s">
        <v>2463</v>
      </c>
      <c r="C2037" s="120" t="s">
        <v>2422</v>
      </c>
      <c r="D2037" s="396"/>
      <c r="E2037" s="396"/>
      <c r="F2037" s="396"/>
      <c r="G2037" s="396"/>
      <c r="H2037" s="396"/>
      <c r="I2037" s="396"/>
      <c r="J2037" s="300"/>
      <c r="K2037" s="300"/>
      <c r="L2037" s="292"/>
    </row>
    <row r="2038" spans="1:12" ht="35.25" customHeight="1" hidden="1" outlineLevel="1">
      <c r="A2038" s="411"/>
      <c r="B2038" s="140" t="s">
        <v>2358</v>
      </c>
      <c r="C2038" s="126" t="s">
        <v>2359</v>
      </c>
      <c r="D2038" s="397"/>
      <c r="E2038" s="397"/>
      <c r="F2038" s="397"/>
      <c r="G2038" s="397"/>
      <c r="H2038" s="397"/>
      <c r="I2038" s="397"/>
      <c r="J2038" s="411"/>
      <c r="K2038" s="411"/>
      <c r="L2038" s="293"/>
    </row>
    <row r="2039" spans="1:12" ht="27" customHeight="1" hidden="1" outlineLevel="1">
      <c r="A2039" s="170"/>
      <c r="B2039" s="302" t="s">
        <v>2948</v>
      </c>
      <c r="C2039" s="302"/>
      <c r="D2039" s="302"/>
      <c r="E2039" s="302"/>
      <c r="F2039" s="302"/>
      <c r="G2039" s="302"/>
      <c r="H2039" s="302"/>
      <c r="I2039" s="302"/>
      <c r="J2039" s="302"/>
      <c r="K2039" s="302"/>
      <c r="L2039" s="303"/>
    </row>
    <row r="2040" spans="1:12" ht="31.5" hidden="1" outlineLevel="1">
      <c r="A2040" s="168">
        <f>A2035+1</f>
        <v>1848</v>
      </c>
      <c r="B2040" s="113" t="s">
        <v>2481</v>
      </c>
      <c r="C2040" s="169" t="s">
        <v>2482</v>
      </c>
      <c r="D2040" s="169" t="s">
        <v>2483</v>
      </c>
      <c r="E2040" s="153">
        <v>309.4</v>
      </c>
      <c r="F2040" s="269">
        <v>0</v>
      </c>
      <c r="G2040" s="153" t="s">
        <v>2484</v>
      </c>
      <c r="H2040" s="269">
        <v>0</v>
      </c>
      <c r="I2040" s="269">
        <v>0</v>
      </c>
      <c r="J2040" s="127" t="s">
        <v>2485</v>
      </c>
      <c r="K2040" s="153"/>
      <c r="L2040" s="189">
        <v>2</v>
      </c>
    </row>
    <row r="2041" spans="1:12" ht="47.25" hidden="1" outlineLevel="1">
      <c r="A2041" s="147">
        <f>A2040+1</f>
        <v>1849</v>
      </c>
      <c r="B2041" s="115" t="s">
        <v>2486</v>
      </c>
      <c r="C2041" s="116" t="s">
        <v>2487</v>
      </c>
      <c r="D2041" s="148" t="s">
        <v>2483</v>
      </c>
      <c r="E2041" s="116">
        <v>271</v>
      </c>
      <c r="F2041" s="269">
        <v>0</v>
      </c>
      <c r="G2041" s="116">
        <v>271</v>
      </c>
      <c r="H2041" s="269">
        <v>0</v>
      </c>
      <c r="I2041" s="269">
        <v>0</v>
      </c>
      <c r="J2041" s="127" t="s">
        <v>2488</v>
      </c>
      <c r="K2041" s="116"/>
      <c r="L2041" s="189">
        <v>2</v>
      </c>
    </row>
    <row r="2042" spans="1:12" ht="31.5" hidden="1" outlineLevel="1">
      <c r="A2042" s="147">
        <f>A2041+1</f>
        <v>1850</v>
      </c>
      <c r="B2042" s="115" t="s">
        <v>2489</v>
      </c>
      <c r="C2042" s="116" t="s">
        <v>2490</v>
      </c>
      <c r="D2042" s="148" t="s">
        <v>2483</v>
      </c>
      <c r="E2042" s="116">
        <v>151.2</v>
      </c>
      <c r="F2042" s="269">
        <v>0</v>
      </c>
      <c r="G2042" s="116" t="s">
        <v>2491</v>
      </c>
      <c r="H2042" s="269">
        <v>0</v>
      </c>
      <c r="I2042" s="269">
        <v>0</v>
      </c>
      <c r="J2042" s="127" t="s">
        <v>2485</v>
      </c>
      <c r="K2042" s="116"/>
      <c r="L2042" s="189">
        <v>2</v>
      </c>
    </row>
    <row r="2043" spans="1:12" ht="31.5" hidden="1" outlineLevel="1">
      <c r="A2043" s="147">
        <f>A2042+1</f>
        <v>1851</v>
      </c>
      <c r="B2043" s="115" t="s">
        <v>2492</v>
      </c>
      <c r="C2043" s="116" t="s">
        <v>2493</v>
      </c>
      <c r="D2043" s="148" t="s">
        <v>2483</v>
      </c>
      <c r="E2043" s="116">
        <v>178</v>
      </c>
      <c r="F2043" s="269">
        <v>0</v>
      </c>
      <c r="G2043" s="116">
        <v>178</v>
      </c>
      <c r="H2043" s="269">
        <v>0</v>
      </c>
      <c r="I2043" s="269">
        <v>0</v>
      </c>
      <c r="J2043" s="127" t="s">
        <v>2488</v>
      </c>
      <c r="K2043" s="116"/>
      <c r="L2043" s="189">
        <v>2</v>
      </c>
    </row>
    <row r="2044" spans="1:12" ht="31.5" hidden="1" outlineLevel="1">
      <c r="A2044" s="147">
        <f>A2043+1</f>
        <v>1852</v>
      </c>
      <c r="B2044" s="115" t="s">
        <v>2494</v>
      </c>
      <c r="C2044" s="116" t="s">
        <v>2493</v>
      </c>
      <c r="D2044" s="148" t="s">
        <v>2483</v>
      </c>
      <c r="E2044" s="116">
        <v>205.2</v>
      </c>
      <c r="F2044" s="269">
        <v>0</v>
      </c>
      <c r="G2044" s="116" t="s">
        <v>2495</v>
      </c>
      <c r="H2044" s="269">
        <v>0</v>
      </c>
      <c r="I2044" s="269">
        <v>0</v>
      </c>
      <c r="J2044" s="127" t="s">
        <v>2485</v>
      </c>
      <c r="K2044" s="116"/>
      <c r="L2044" s="189">
        <v>2</v>
      </c>
    </row>
    <row r="2045" spans="1:12" ht="78.75" customHeight="1" hidden="1" outlineLevel="1">
      <c r="A2045" s="147">
        <f>A2044+1</f>
        <v>1853</v>
      </c>
      <c r="B2045" s="115" t="s">
        <v>2496</v>
      </c>
      <c r="C2045" s="116" t="s">
        <v>2497</v>
      </c>
      <c r="D2045" s="148" t="s">
        <v>2483</v>
      </c>
      <c r="E2045" s="116">
        <v>52</v>
      </c>
      <c r="F2045" s="269">
        <v>0</v>
      </c>
      <c r="G2045" s="116">
        <v>52</v>
      </c>
      <c r="H2045" s="269">
        <v>0</v>
      </c>
      <c r="I2045" s="269">
        <v>0</v>
      </c>
      <c r="J2045" s="127" t="s">
        <v>2498</v>
      </c>
      <c r="K2045" s="116"/>
      <c r="L2045" s="189">
        <v>2</v>
      </c>
    </row>
    <row r="2046" spans="1:12" ht="27.75" customHeight="1" hidden="1" outlineLevel="1">
      <c r="A2046" s="170"/>
      <c r="B2046" s="304" t="s">
        <v>2499</v>
      </c>
      <c r="C2046" s="304"/>
      <c r="D2046" s="304"/>
      <c r="E2046" s="304"/>
      <c r="F2046" s="304"/>
      <c r="G2046" s="304"/>
      <c r="H2046" s="304"/>
      <c r="I2046" s="304"/>
      <c r="J2046" s="304"/>
      <c r="K2046" s="304"/>
      <c r="L2046" s="305"/>
    </row>
    <row r="2047" spans="1:12" ht="141.75" customHeight="1" hidden="1" outlineLevel="1">
      <c r="A2047" s="124">
        <f>A2045+1</f>
        <v>1854</v>
      </c>
      <c r="B2047" s="133" t="s">
        <v>2949</v>
      </c>
      <c r="C2047" s="133" t="s">
        <v>2500</v>
      </c>
      <c r="D2047" s="124" t="s">
        <v>187</v>
      </c>
      <c r="E2047" s="124">
        <v>1</v>
      </c>
      <c r="F2047" s="124">
        <v>1</v>
      </c>
      <c r="G2047" s="269">
        <v>0</v>
      </c>
      <c r="H2047" s="269">
        <v>0</v>
      </c>
      <c r="I2047" s="269">
        <v>0</v>
      </c>
      <c r="J2047" s="124" t="s">
        <v>2501</v>
      </c>
      <c r="K2047" s="124"/>
      <c r="L2047" s="189">
        <v>2</v>
      </c>
    </row>
    <row r="2048" spans="1:12" ht="162" customHeight="1" hidden="1" outlineLevel="1">
      <c r="A2048" s="124">
        <f>A2047+1</f>
        <v>1855</v>
      </c>
      <c r="B2048" s="133" t="s">
        <v>2950</v>
      </c>
      <c r="C2048" s="133" t="s">
        <v>2502</v>
      </c>
      <c r="D2048" s="124" t="s">
        <v>187</v>
      </c>
      <c r="E2048" s="124">
        <v>1</v>
      </c>
      <c r="F2048" s="124">
        <v>1</v>
      </c>
      <c r="G2048" s="269">
        <v>0</v>
      </c>
      <c r="H2048" s="269">
        <v>0</v>
      </c>
      <c r="I2048" s="269">
        <v>0</v>
      </c>
      <c r="J2048" s="124" t="s">
        <v>2503</v>
      </c>
      <c r="K2048" s="124"/>
      <c r="L2048" s="189">
        <v>2</v>
      </c>
    </row>
    <row r="2049" spans="1:12" ht="151.5" customHeight="1" hidden="1" outlineLevel="1">
      <c r="A2049" s="155">
        <f>A2048+1</f>
        <v>1856</v>
      </c>
      <c r="B2049" s="171" t="s">
        <v>2951</v>
      </c>
      <c r="C2049" s="171" t="s">
        <v>2504</v>
      </c>
      <c r="D2049" s="155" t="s">
        <v>187</v>
      </c>
      <c r="E2049" s="155">
        <v>1</v>
      </c>
      <c r="F2049" s="155">
        <v>1</v>
      </c>
      <c r="G2049" s="269">
        <v>0</v>
      </c>
      <c r="H2049" s="269">
        <v>0</v>
      </c>
      <c r="I2049" s="269">
        <v>0</v>
      </c>
      <c r="J2049" s="155" t="s">
        <v>2505</v>
      </c>
      <c r="K2049" s="155"/>
      <c r="L2049" s="212">
        <v>2</v>
      </c>
    </row>
    <row r="2050" spans="1:12" ht="30" customHeight="1" collapsed="1" thickBot="1">
      <c r="A2050" s="64"/>
      <c r="B2050" s="317" t="s">
        <v>185</v>
      </c>
      <c r="C2050" s="318"/>
      <c r="D2050" s="318"/>
      <c r="E2050" s="318"/>
      <c r="F2050" s="318"/>
      <c r="G2050" s="318"/>
      <c r="H2050" s="318"/>
      <c r="I2050" s="318"/>
      <c r="J2050" s="325"/>
      <c r="K2050" s="326"/>
      <c r="L2050" s="326"/>
    </row>
    <row r="2051" spans="1:12" ht="34.5" customHeight="1" thickBot="1">
      <c r="A2051" s="200"/>
      <c r="B2051" s="376" t="s">
        <v>2802</v>
      </c>
      <c r="C2051" s="377"/>
      <c r="D2051" s="377"/>
      <c r="E2051" s="377"/>
      <c r="F2051" s="377"/>
      <c r="G2051" s="377"/>
      <c r="H2051" s="377"/>
      <c r="I2051" s="377"/>
      <c r="J2051" s="377"/>
      <c r="K2051" s="377"/>
      <c r="L2051" s="377"/>
    </row>
    <row r="2052" spans="1:12" ht="30.75" customHeight="1" outlineLevel="1">
      <c r="A2052" s="175"/>
      <c r="B2052" s="456" t="s">
        <v>2952</v>
      </c>
      <c r="C2052" s="456"/>
      <c r="D2052" s="456"/>
      <c r="E2052" s="456"/>
      <c r="F2052" s="456"/>
      <c r="G2052" s="456"/>
      <c r="H2052" s="456"/>
      <c r="I2052" s="456"/>
      <c r="J2052" s="456"/>
      <c r="K2052" s="456"/>
      <c r="L2052" s="400"/>
    </row>
    <row r="2053" spans="1:12" ht="63" customHeight="1" outlineLevel="1">
      <c r="A2053" s="79">
        <f>A2049+1</f>
        <v>1857</v>
      </c>
      <c r="B2053" s="67" t="s">
        <v>2506</v>
      </c>
      <c r="C2053" s="73" t="s">
        <v>187</v>
      </c>
      <c r="D2053" s="73" t="s">
        <v>0</v>
      </c>
      <c r="E2053" s="73">
        <v>10</v>
      </c>
      <c r="F2053" s="269">
        <v>0</v>
      </c>
      <c r="G2053" s="173">
        <v>10</v>
      </c>
      <c r="H2053" s="269">
        <v>0</v>
      </c>
      <c r="I2053" s="269">
        <v>0</v>
      </c>
      <c r="J2053" s="173" t="s">
        <v>2507</v>
      </c>
      <c r="K2053" s="73" t="s">
        <v>28</v>
      </c>
      <c r="L2053" s="213" t="s">
        <v>2508</v>
      </c>
    </row>
    <row r="2054" spans="1:12" ht="24" customHeight="1" outlineLevel="1">
      <c r="A2054" s="175"/>
      <c r="B2054" s="400" t="s">
        <v>2509</v>
      </c>
      <c r="C2054" s="401"/>
      <c r="D2054" s="401"/>
      <c r="E2054" s="401"/>
      <c r="F2054" s="401"/>
      <c r="G2054" s="401"/>
      <c r="H2054" s="401"/>
      <c r="I2054" s="401"/>
      <c r="J2054" s="401"/>
      <c r="K2054" s="401"/>
      <c r="L2054" s="401"/>
    </row>
    <row r="2055" spans="1:12" ht="42.75" customHeight="1" outlineLevel="1">
      <c r="A2055" s="79">
        <f>A2053+1</f>
        <v>1858</v>
      </c>
      <c r="B2055" s="67" t="s">
        <v>2510</v>
      </c>
      <c r="C2055" s="73" t="s">
        <v>187</v>
      </c>
      <c r="D2055" s="172" t="s">
        <v>0</v>
      </c>
      <c r="E2055" s="73">
        <v>14</v>
      </c>
      <c r="F2055" s="73">
        <v>7</v>
      </c>
      <c r="G2055" s="269">
        <v>0</v>
      </c>
      <c r="H2055" s="79">
        <v>7</v>
      </c>
      <c r="I2055" s="269">
        <v>0</v>
      </c>
      <c r="J2055" s="173" t="s">
        <v>2507</v>
      </c>
      <c r="K2055" s="289" t="s">
        <v>28</v>
      </c>
      <c r="L2055" s="389" t="s">
        <v>2511</v>
      </c>
    </row>
    <row r="2056" spans="1:12" ht="71.25" customHeight="1" outlineLevel="1">
      <c r="A2056" s="79">
        <f>A2055+1</f>
        <v>1859</v>
      </c>
      <c r="B2056" s="67" t="s">
        <v>2512</v>
      </c>
      <c r="C2056" s="73" t="s">
        <v>2513</v>
      </c>
      <c r="D2056" s="73" t="s">
        <v>0</v>
      </c>
      <c r="E2056" s="73">
        <v>6</v>
      </c>
      <c r="F2056" s="73">
        <v>6</v>
      </c>
      <c r="G2056" s="269">
        <v>0</v>
      </c>
      <c r="H2056" s="73"/>
      <c r="I2056" s="269">
        <v>0</v>
      </c>
      <c r="J2056" s="173" t="s">
        <v>2507</v>
      </c>
      <c r="K2056" s="388"/>
      <c r="L2056" s="390"/>
    </row>
    <row r="2057" spans="1:12" ht="32.25" customHeight="1" outlineLevel="1">
      <c r="A2057" s="175"/>
      <c r="B2057" s="400" t="s">
        <v>2514</v>
      </c>
      <c r="C2057" s="401"/>
      <c r="D2057" s="401"/>
      <c r="E2057" s="401"/>
      <c r="F2057" s="401"/>
      <c r="G2057" s="401"/>
      <c r="H2057" s="401"/>
      <c r="I2057" s="401"/>
      <c r="J2057" s="401"/>
      <c r="K2057" s="401"/>
      <c r="L2057" s="401"/>
    </row>
    <row r="2058" spans="1:12" ht="56.25" customHeight="1" outlineLevel="1">
      <c r="A2058" s="79">
        <f>A2056+1</f>
        <v>1860</v>
      </c>
      <c r="B2058" s="67" t="s">
        <v>2515</v>
      </c>
      <c r="C2058" s="73" t="s">
        <v>2759</v>
      </c>
      <c r="D2058" s="73" t="s">
        <v>0</v>
      </c>
      <c r="E2058" s="73">
        <v>8</v>
      </c>
      <c r="F2058" s="269">
        <v>0</v>
      </c>
      <c r="G2058" s="173">
        <v>8</v>
      </c>
      <c r="H2058" s="269">
        <v>0</v>
      </c>
      <c r="I2058" s="269">
        <v>0</v>
      </c>
      <c r="J2058" s="173" t="s">
        <v>2507</v>
      </c>
      <c r="K2058" s="289" t="s">
        <v>28</v>
      </c>
      <c r="L2058" s="213" t="s">
        <v>2511</v>
      </c>
    </row>
    <row r="2059" spans="1:12" ht="87.75" customHeight="1" outlineLevel="1">
      <c r="A2059" s="79">
        <f>A2058+1</f>
        <v>1861</v>
      </c>
      <c r="B2059" s="67" t="s">
        <v>2516</v>
      </c>
      <c r="C2059" s="73" t="s">
        <v>2759</v>
      </c>
      <c r="D2059" s="73" t="s">
        <v>0</v>
      </c>
      <c r="E2059" s="73">
        <v>8</v>
      </c>
      <c r="F2059" s="269">
        <v>0</v>
      </c>
      <c r="G2059" s="73">
        <v>8</v>
      </c>
      <c r="H2059" s="269">
        <v>0</v>
      </c>
      <c r="I2059" s="269">
        <v>0</v>
      </c>
      <c r="J2059" s="173" t="s">
        <v>2517</v>
      </c>
      <c r="K2059" s="290"/>
      <c r="L2059" s="213" t="s">
        <v>2518</v>
      </c>
    </row>
    <row r="2060" spans="1:12" ht="41.25" customHeight="1" outlineLevel="1">
      <c r="A2060" s="79">
        <f>A2059+1</f>
        <v>1862</v>
      </c>
      <c r="B2060" s="67" t="s">
        <v>2519</v>
      </c>
      <c r="C2060" s="73" t="s">
        <v>2759</v>
      </c>
      <c r="D2060" s="73" t="s">
        <v>0</v>
      </c>
      <c r="E2060" s="73">
        <v>8</v>
      </c>
      <c r="F2060" s="269">
        <v>0</v>
      </c>
      <c r="G2060" s="73">
        <v>8</v>
      </c>
      <c r="H2060" s="269">
        <v>0</v>
      </c>
      <c r="I2060" s="269">
        <v>0</v>
      </c>
      <c r="J2060" s="173" t="s">
        <v>2507</v>
      </c>
      <c r="K2060" s="388"/>
      <c r="L2060" s="213" t="s">
        <v>2511</v>
      </c>
    </row>
    <row r="2061" spans="1:12" ht="25.5" customHeight="1" outlineLevel="1">
      <c r="A2061" s="175"/>
      <c r="B2061" s="400" t="s">
        <v>2520</v>
      </c>
      <c r="C2061" s="401"/>
      <c r="D2061" s="401"/>
      <c r="E2061" s="401"/>
      <c r="F2061" s="401"/>
      <c r="G2061" s="401"/>
      <c r="H2061" s="401"/>
      <c r="I2061" s="401"/>
      <c r="J2061" s="401"/>
      <c r="K2061" s="401"/>
      <c r="L2061" s="401"/>
    </row>
    <row r="2062" spans="1:12" ht="77.25" customHeight="1" outlineLevel="1">
      <c r="A2062" s="79">
        <f>A2060+1</f>
        <v>1863</v>
      </c>
      <c r="B2062" s="67" t="s">
        <v>2521</v>
      </c>
      <c r="C2062" s="243" t="s">
        <v>285</v>
      </c>
      <c r="D2062" s="73" t="s">
        <v>0</v>
      </c>
      <c r="E2062" s="73">
        <v>16</v>
      </c>
      <c r="F2062" s="73">
        <v>16</v>
      </c>
      <c r="G2062" s="269">
        <v>0</v>
      </c>
      <c r="H2062" s="269">
        <v>0</v>
      </c>
      <c r="I2062" s="269">
        <v>0</v>
      </c>
      <c r="J2062" s="173" t="s">
        <v>2507</v>
      </c>
      <c r="K2062" s="289" t="s">
        <v>28</v>
      </c>
      <c r="L2062" s="213" t="s">
        <v>2522</v>
      </c>
    </row>
    <row r="2063" spans="1:12" ht="87" customHeight="1" outlineLevel="1">
      <c r="A2063" s="79">
        <f>A2062+1</f>
        <v>1864</v>
      </c>
      <c r="B2063" s="67" t="s">
        <v>2523</v>
      </c>
      <c r="C2063" s="73" t="s">
        <v>187</v>
      </c>
      <c r="D2063" s="73"/>
      <c r="E2063" s="73">
        <v>2</v>
      </c>
      <c r="F2063" s="73">
        <v>2</v>
      </c>
      <c r="G2063" s="269">
        <v>0</v>
      </c>
      <c r="H2063" s="269">
        <v>0</v>
      </c>
      <c r="I2063" s="269">
        <v>0</v>
      </c>
      <c r="J2063" s="173" t="s">
        <v>2507</v>
      </c>
      <c r="K2063" s="290"/>
      <c r="L2063" s="213" t="s">
        <v>2518</v>
      </c>
    </row>
    <row r="2064" spans="1:12" ht="69" customHeight="1" outlineLevel="1">
      <c r="A2064" s="79">
        <f>A2063+1</f>
        <v>1865</v>
      </c>
      <c r="B2064" s="67" t="s">
        <v>2524</v>
      </c>
      <c r="C2064" s="73" t="s">
        <v>187</v>
      </c>
      <c r="D2064" s="73" t="s">
        <v>0</v>
      </c>
      <c r="E2064" s="73">
        <v>3</v>
      </c>
      <c r="F2064" s="73">
        <v>3</v>
      </c>
      <c r="G2064" s="269">
        <v>0</v>
      </c>
      <c r="H2064" s="269">
        <v>0</v>
      </c>
      <c r="I2064" s="269">
        <v>0</v>
      </c>
      <c r="J2064" s="173" t="s">
        <v>2507</v>
      </c>
      <c r="K2064" s="388"/>
      <c r="L2064" s="213" t="s">
        <v>2522</v>
      </c>
    </row>
    <row r="2065" spans="1:12" ht="30" customHeight="1" outlineLevel="1">
      <c r="A2065" s="175"/>
      <c r="B2065" s="400" t="s">
        <v>2525</v>
      </c>
      <c r="C2065" s="401"/>
      <c r="D2065" s="401"/>
      <c r="E2065" s="401"/>
      <c r="F2065" s="401"/>
      <c r="G2065" s="401"/>
      <c r="H2065" s="401"/>
      <c r="I2065" s="401"/>
      <c r="J2065" s="401"/>
      <c r="K2065" s="401"/>
      <c r="L2065" s="401"/>
    </row>
    <row r="2066" spans="1:12" ht="93" customHeight="1" outlineLevel="1">
      <c r="A2066" s="79">
        <f>A2064+1</f>
        <v>1866</v>
      </c>
      <c r="B2066" s="67" t="s">
        <v>2526</v>
      </c>
      <c r="C2066" s="243" t="s">
        <v>285</v>
      </c>
      <c r="D2066" s="71" t="s">
        <v>0</v>
      </c>
      <c r="E2066" s="71">
        <v>2</v>
      </c>
      <c r="F2066" s="71">
        <v>2</v>
      </c>
      <c r="G2066" s="269">
        <v>0</v>
      </c>
      <c r="H2066" s="269">
        <v>0</v>
      </c>
      <c r="I2066" s="269">
        <v>0</v>
      </c>
      <c r="J2066" s="391" t="s">
        <v>2507</v>
      </c>
      <c r="K2066" s="459" t="s">
        <v>28</v>
      </c>
      <c r="L2066" s="367" t="s">
        <v>2522</v>
      </c>
    </row>
    <row r="2067" spans="1:12" ht="93" customHeight="1" outlineLevel="1">
      <c r="A2067" s="79">
        <f>A2066+1</f>
        <v>1867</v>
      </c>
      <c r="B2067" s="67" t="s">
        <v>2527</v>
      </c>
      <c r="C2067" s="243" t="s">
        <v>285</v>
      </c>
      <c r="D2067" s="71" t="s">
        <v>0</v>
      </c>
      <c r="E2067" s="71">
        <v>2</v>
      </c>
      <c r="F2067" s="71">
        <v>2</v>
      </c>
      <c r="G2067" s="269">
        <v>0</v>
      </c>
      <c r="H2067" s="269">
        <v>0</v>
      </c>
      <c r="I2067" s="269">
        <v>0</v>
      </c>
      <c r="J2067" s="392"/>
      <c r="K2067" s="460"/>
      <c r="L2067" s="368"/>
    </row>
    <row r="2068" spans="1:12" ht="93" customHeight="1" outlineLevel="1">
      <c r="A2068" s="79">
        <f>A2067+1</f>
        <v>1868</v>
      </c>
      <c r="B2068" s="67" t="s">
        <v>2975</v>
      </c>
      <c r="C2068" s="71" t="s">
        <v>187</v>
      </c>
      <c r="D2068" s="71" t="s">
        <v>0</v>
      </c>
      <c r="E2068" s="71">
        <v>2</v>
      </c>
      <c r="F2068" s="71">
        <v>2</v>
      </c>
      <c r="G2068" s="269">
        <v>0</v>
      </c>
      <c r="H2068" s="269">
        <v>0</v>
      </c>
      <c r="I2068" s="269">
        <v>0</v>
      </c>
      <c r="J2068" s="393"/>
      <c r="K2068" s="461"/>
      <c r="L2068" s="369"/>
    </row>
    <row r="2069" spans="1:12" ht="33.75" customHeight="1" outlineLevel="1">
      <c r="A2069" s="175"/>
      <c r="B2069" s="400" t="s">
        <v>2528</v>
      </c>
      <c r="C2069" s="401"/>
      <c r="D2069" s="401"/>
      <c r="E2069" s="401"/>
      <c r="F2069" s="401"/>
      <c r="G2069" s="401"/>
      <c r="H2069" s="401"/>
      <c r="I2069" s="401"/>
      <c r="J2069" s="401"/>
      <c r="K2069" s="401"/>
      <c r="L2069" s="401"/>
    </row>
    <row r="2070" spans="1:12" ht="97.5" customHeight="1" outlineLevel="1">
      <c r="A2070" s="79">
        <f>A2068+1</f>
        <v>1869</v>
      </c>
      <c r="B2070" s="67" t="s">
        <v>2529</v>
      </c>
      <c r="C2070" s="243" t="s">
        <v>285</v>
      </c>
      <c r="D2070" s="73" t="s">
        <v>0</v>
      </c>
      <c r="E2070" s="73">
        <v>2</v>
      </c>
      <c r="F2070" s="73">
        <v>2</v>
      </c>
      <c r="G2070" s="269">
        <v>0</v>
      </c>
      <c r="H2070" s="269">
        <v>0</v>
      </c>
      <c r="I2070" s="269">
        <v>0</v>
      </c>
      <c r="J2070" s="173" t="s">
        <v>2507</v>
      </c>
      <c r="K2070" s="73" t="s">
        <v>28</v>
      </c>
      <c r="L2070" s="213" t="s">
        <v>2508</v>
      </c>
    </row>
    <row r="2071" spans="1:12" ht="27.75" customHeight="1" outlineLevel="1">
      <c r="A2071" s="176"/>
      <c r="B2071" s="456" t="s">
        <v>2530</v>
      </c>
      <c r="C2071" s="456"/>
      <c r="D2071" s="456"/>
      <c r="E2071" s="456"/>
      <c r="F2071" s="456"/>
      <c r="G2071" s="456"/>
      <c r="H2071" s="456"/>
      <c r="I2071" s="456"/>
      <c r="J2071" s="456"/>
      <c r="K2071" s="456"/>
      <c r="L2071" s="400"/>
    </row>
    <row r="2072" spans="1:12" ht="57.75" customHeight="1" outlineLevel="1">
      <c r="A2072" s="79">
        <f>A2070+1</f>
        <v>1870</v>
      </c>
      <c r="B2072" s="67" t="s">
        <v>2531</v>
      </c>
      <c r="C2072" s="73" t="s">
        <v>187</v>
      </c>
      <c r="D2072" s="73" t="s">
        <v>0</v>
      </c>
      <c r="E2072" s="73">
        <v>6</v>
      </c>
      <c r="F2072" s="73">
        <v>6</v>
      </c>
      <c r="G2072" s="269">
        <v>0</v>
      </c>
      <c r="H2072" s="269">
        <v>0</v>
      </c>
      <c r="I2072" s="269">
        <v>0</v>
      </c>
      <c r="J2072" s="283" t="s">
        <v>2507</v>
      </c>
      <c r="K2072" s="289" t="s">
        <v>28</v>
      </c>
      <c r="L2072" s="389" t="s">
        <v>2508</v>
      </c>
    </row>
    <row r="2073" spans="1:12" ht="49.5" customHeight="1" outlineLevel="1">
      <c r="A2073" s="79">
        <f>A2072+1</f>
        <v>1871</v>
      </c>
      <c r="B2073" s="67" t="s">
        <v>2532</v>
      </c>
      <c r="C2073" s="73" t="s">
        <v>187</v>
      </c>
      <c r="D2073" s="73" t="s">
        <v>0</v>
      </c>
      <c r="E2073" s="73">
        <v>8</v>
      </c>
      <c r="F2073" s="79">
        <v>8</v>
      </c>
      <c r="G2073" s="269">
        <v>0</v>
      </c>
      <c r="H2073" s="269">
        <v>0</v>
      </c>
      <c r="I2073" s="269">
        <v>0</v>
      </c>
      <c r="J2073" s="285"/>
      <c r="K2073" s="388"/>
      <c r="L2073" s="390"/>
    </row>
    <row r="2074" spans="1:12" ht="52.5" customHeight="1" outlineLevel="1">
      <c r="A2074" s="79">
        <f aca="true" t="shared" si="50" ref="A2074:A2110">A2073+1</f>
        <v>1872</v>
      </c>
      <c r="B2074" s="67" t="s">
        <v>2533</v>
      </c>
      <c r="C2074" s="73" t="s">
        <v>187</v>
      </c>
      <c r="D2074" s="73" t="s">
        <v>0</v>
      </c>
      <c r="E2074" s="73">
        <v>12</v>
      </c>
      <c r="F2074" s="73">
        <v>12</v>
      </c>
      <c r="G2074" s="269">
        <v>0</v>
      </c>
      <c r="H2074" s="269">
        <v>0</v>
      </c>
      <c r="I2074" s="269">
        <v>0</v>
      </c>
      <c r="J2074" s="283" t="s">
        <v>2507</v>
      </c>
      <c r="K2074" s="289" t="s">
        <v>28</v>
      </c>
      <c r="L2074" s="389" t="s">
        <v>2534</v>
      </c>
    </row>
    <row r="2075" spans="1:12" ht="75.75" customHeight="1" outlineLevel="1">
      <c r="A2075" s="79">
        <f t="shared" si="50"/>
        <v>1873</v>
      </c>
      <c r="B2075" s="67" t="s">
        <v>2535</v>
      </c>
      <c r="C2075" s="243" t="s">
        <v>285</v>
      </c>
      <c r="D2075" s="73" t="s">
        <v>0</v>
      </c>
      <c r="E2075" s="73">
        <v>120</v>
      </c>
      <c r="F2075" s="79">
        <v>120</v>
      </c>
      <c r="G2075" s="269">
        <v>0</v>
      </c>
      <c r="H2075" s="269">
        <v>0</v>
      </c>
      <c r="I2075" s="269">
        <v>0</v>
      </c>
      <c r="J2075" s="285"/>
      <c r="K2075" s="290"/>
      <c r="L2075" s="390"/>
    </row>
    <row r="2076" spans="1:12" ht="57" customHeight="1" outlineLevel="1">
      <c r="A2076" s="79">
        <f t="shared" si="50"/>
        <v>1874</v>
      </c>
      <c r="B2076" s="67" t="s">
        <v>2974</v>
      </c>
      <c r="C2076" s="243" t="s">
        <v>285</v>
      </c>
      <c r="D2076" s="73" t="s">
        <v>0</v>
      </c>
      <c r="E2076" s="73">
        <v>6</v>
      </c>
      <c r="F2076" s="73">
        <v>6</v>
      </c>
      <c r="G2076" s="269">
        <v>0</v>
      </c>
      <c r="H2076" s="269">
        <v>0</v>
      </c>
      <c r="I2076" s="269">
        <v>0</v>
      </c>
      <c r="J2076" s="173" t="s">
        <v>2536</v>
      </c>
      <c r="K2076" s="290"/>
      <c r="L2076" s="389" t="s">
        <v>2537</v>
      </c>
    </row>
    <row r="2077" spans="1:12" ht="60" customHeight="1" outlineLevel="1">
      <c r="A2077" s="79">
        <f>A2076+1</f>
        <v>1875</v>
      </c>
      <c r="B2077" s="67" t="s">
        <v>2953</v>
      </c>
      <c r="C2077" s="73" t="s">
        <v>187</v>
      </c>
      <c r="D2077" s="73" t="s">
        <v>0</v>
      </c>
      <c r="E2077" s="73">
        <v>70</v>
      </c>
      <c r="F2077" s="73">
        <v>70</v>
      </c>
      <c r="G2077" s="269">
        <v>0</v>
      </c>
      <c r="H2077" s="269">
        <v>0</v>
      </c>
      <c r="I2077" s="269">
        <v>0</v>
      </c>
      <c r="J2077" s="173" t="s">
        <v>2507</v>
      </c>
      <c r="K2077" s="290"/>
      <c r="L2077" s="458"/>
    </row>
    <row r="2078" spans="1:12" ht="47.25" customHeight="1" outlineLevel="1">
      <c r="A2078" s="79">
        <f t="shared" si="50"/>
        <v>1876</v>
      </c>
      <c r="B2078" s="67" t="s">
        <v>2538</v>
      </c>
      <c r="C2078" s="73" t="s">
        <v>187</v>
      </c>
      <c r="D2078" s="73" t="s">
        <v>0</v>
      </c>
      <c r="E2078" s="73">
        <v>116</v>
      </c>
      <c r="F2078" s="73">
        <v>56</v>
      </c>
      <c r="G2078" s="73">
        <v>60</v>
      </c>
      <c r="H2078" s="269">
        <v>0</v>
      </c>
      <c r="I2078" s="269">
        <v>0</v>
      </c>
      <c r="J2078" s="173" t="s">
        <v>2539</v>
      </c>
      <c r="K2078" s="290"/>
      <c r="L2078" s="390"/>
    </row>
    <row r="2079" spans="1:12" ht="60.75" customHeight="1" outlineLevel="1">
      <c r="A2079" s="79">
        <f t="shared" si="50"/>
        <v>1877</v>
      </c>
      <c r="B2079" s="67" t="s">
        <v>2540</v>
      </c>
      <c r="C2079" s="73" t="s">
        <v>187</v>
      </c>
      <c r="D2079" s="73" t="s">
        <v>0</v>
      </c>
      <c r="E2079" s="73">
        <v>15</v>
      </c>
      <c r="F2079" s="269">
        <v>0</v>
      </c>
      <c r="G2079" s="73">
        <v>15</v>
      </c>
      <c r="H2079" s="269">
        <v>0</v>
      </c>
      <c r="I2079" s="269">
        <v>0</v>
      </c>
      <c r="J2079" s="173" t="s">
        <v>2536</v>
      </c>
      <c r="K2079" s="290"/>
      <c r="L2079" s="389" t="s">
        <v>2508</v>
      </c>
    </row>
    <row r="2080" spans="1:12" ht="62.25" customHeight="1" outlineLevel="1">
      <c r="A2080" s="79">
        <f t="shared" si="50"/>
        <v>1878</v>
      </c>
      <c r="B2080" s="67" t="s">
        <v>2541</v>
      </c>
      <c r="C2080" s="73" t="s">
        <v>187</v>
      </c>
      <c r="D2080" s="73" t="s">
        <v>0</v>
      </c>
      <c r="E2080" s="73">
        <v>6</v>
      </c>
      <c r="F2080" s="269">
        <v>0</v>
      </c>
      <c r="G2080" s="79">
        <v>6</v>
      </c>
      <c r="H2080" s="269">
        <v>0</v>
      </c>
      <c r="I2080" s="269">
        <v>0</v>
      </c>
      <c r="J2080" s="173" t="s">
        <v>2536</v>
      </c>
      <c r="K2080" s="290"/>
      <c r="L2080" s="390"/>
    </row>
    <row r="2081" spans="1:12" ht="48.75" customHeight="1" outlineLevel="1">
      <c r="A2081" s="79">
        <f t="shared" si="50"/>
        <v>1879</v>
      </c>
      <c r="B2081" s="67" t="s">
        <v>2542</v>
      </c>
      <c r="C2081" s="73" t="s">
        <v>187</v>
      </c>
      <c r="D2081" s="73" t="s">
        <v>0</v>
      </c>
      <c r="E2081" s="73">
        <v>82</v>
      </c>
      <c r="F2081" s="73">
        <v>41</v>
      </c>
      <c r="G2081" s="269">
        <v>0</v>
      </c>
      <c r="H2081" s="79">
        <v>41</v>
      </c>
      <c r="I2081" s="269">
        <v>0</v>
      </c>
      <c r="J2081" s="173" t="s">
        <v>29</v>
      </c>
      <c r="K2081" s="290"/>
      <c r="L2081" s="389" t="s">
        <v>2543</v>
      </c>
    </row>
    <row r="2082" spans="1:12" ht="62.25" customHeight="1" outlineLevel="1">
      <c r="A2082" s="79">
        <f t="shared" si="50"/>
        <v>1880</v>
      </c>
      <c r="B2082" s="67" t="s">
        <v>2544</v>
      </c>
      <c r="C2082" s="73" t="s">
        <v>187</v>
      </c>
      <c r="D2082" s="73" t="s">
        <v>0</v>
      </c>
      <c r="E2082" s="73">
        <v>3</v>
      </c>
      <c r="F2082" s="73">
        <v>3</v>
      </c>
      <c r="G2082" s="269">
        <v>0</v>
      </c>
      <c r="H2082" s="269">
        <v>0</v>
      </c>
      <c r="I2082" s="269">
        <v>0</v>
      </c>
      <c r="J2082" s="173" t="s">
        <v>2545</v>
      </c>
      <c r="K2082" s="290"/>
      <c r="L2082" s="458"/>
    </row>
    <row r="2083" spans="1:12" ht="72.75" customHeight="1" outlineLevel="1">
      <c r="A2083" s="79">
        <f t="shared" si="50"/>
        <v>1881</v>
      </c>
      <c r="B2083" s="67" t="s">
        <v>2546</v>
      </c>
      <c r="C2083" s="73" t="s">
        <v>187</v>
      </c>
      <c r="D2083" s="73" t="s">
        <v>0</v>
      </c>
      <c r="E2083" s="73">
        <v>4</v>
      </c>
      <c r="F2083" s="73">
        <v>4</v>
      </c>
      <c r="G2083" s="269">
        <v>0</v>
      </c>
      <c r="H2083" s="269">
        <v>0</v>
      </c>
      <c r="I2083" s="269">
        <v>0</v>
      </c>
      <c r="J2083" s="173" t="s">
        <v>2536</v>
      </c>
      <c r="K2083" s="388"/>
      <c r="L2083" s="390"/>
    </row>
    <row r="2084" spans="1:12" ht="101.25" customHeight="1" outlineLevel="1">
      <c r="A2084" s="79">
        <f t="shared" si="50"/>
        <v>1882</v>
      </c>
      <c r="B2084" s="67" t="s">
        <v>2547</v>
      </c>
      <c r="C2084" s="73" t="s">
        <v>187</v>
      </c>
      <c r="D2084" s="73" t="s">
        <v>0</v>
      </c>
      <c r="E2084" s="73">
        <v>18</v>
      </c>
      <c r="F2084" s="73">
        <v>9</v>
      </c>
      <c r="G2084" s="73">
        <v>9</v>
      </c>
      <c r="H2084" s="269">
        <v>0</v>
      </c>
      <c r="I2084" s="269">
        <v>0</v>
      </c>
      <c r="J2084" s="173" t="s">
        <v>2536</v>
      </c>
      <c r="K2084" s="289" t="s">
        <v>28</v>
      </c>
      <c r="L2084" s="213" t="s">
        <v>2543</v>
      </c>
    </row>
    <row r="2085" spans="1:12" ht="119.25" customHeight="1" outlineLevel="1">
      <c r="A2085" s="79">
        <f t="shared" si="50"/>
        <v>1883</v>
      </c>
      <c r="B2085" s="67" t="s">
        <v>2548</v>
      </c>
      <c r="C2085" s="243" t="s">
        <v>285</v>
      </c>
      <c r="D2085" s="73" t="s">
        <v>0</v>
      </c>
      <c r="E2085" s="73">
        <v>100</v>
      </c>
      <c r="F2085" s="73">
        <v>50</v>
      </c>
      <c r="G2085" s="79">
        <v>50</v>
      </c>
      <c r="H2085" s="269">
        <v>0</v>
      </c>
      <c r="I2085" s="269">
        <v>0</v>
      </c>
      <c r="J2085" s="173" t="s">
        <v>2536</v>
      </c>
      <c r="K2085" s="290"/>
      <c r="L2085" s="213" t="s">
        <v>2549</v>
      </c>
    </row>
    <row r="2086" spans="1:12" ht="63.75" customHeight="1" outlineLevel="1">
      <c r="A2086" s="79">
        <f t="shared" si="50"/>
        <v>1884</v>
      </c>
      <c r="B2086" s="67" t="s">
        <v>2954</v>
      </c>
      <c r="C2086" s="243" t="s">
        <v>285</v>
      </c>
      <c r="D2086" s="73" t="s">
        <v>0</v>
      </c>
      <c r="E2086" s="73">
        <v>1</v>
      </c>
      <c r="F2086" s="73">
        <v>1</v>
      </c>
      <c r="G2086" s="73"/>
      <c r="H2086" s="269">
        <v>0</v>
      </c>
      <c r="I2086" s="269">
        <v>0</v>
      </c>
      <c r="J2086" s="173" t="s">
        <v>2550</v>
      </c>
      <c r="K2086" s="290" t="s">
        <v>28</v>
      </c>
      <c r="L2086" s="389" t="s">
        <v>2551</v>
      </c>
    </row>
    <row r="2087" spans="1:12" ht="74.25" customHeight="1" outlineLevel="1">
      <c r="A2087" s="79">
        <f t="shared" si="50"/>
        <v>1885</v>
      </c>
      <c r="B2087" s="67" t="s">
        <v>2552</v>
      </c>
      <c r="C2087" s="243" t="s">
        <v>285</v>
      </c>
      <c r="D2087" s="73" t="s">
        <v>0</v>
      </c>
      <c r="E2087" s="73">
        <v>4</v>
      </c>
      <c r="F2087" s="73">
        <v>4</v>
      </c>
      <c r="G2087" s="73"/>
      <c r="H2087" s="269">
        <v>0</v>
      </c>
      <c r="I2087" s="269">
        <v>0</v>
      </c>
      <c r="J2087" s="173" t="s">
        <v>2536</v>
      </c>
      <c r="K2087" s="290"/>
      <c r="L2087" s="458"/>
    </row>
    <row r="2088" spans="1:12" ht="78.75" customHeight="1" outlineLevel="1">
      <c r="A2088" s="79">
        <f t="shared" si="50"/>
        <v>1886</v>
      </c>
      <c r="B2088" s="67" t="s">
        <v>2553</v>
      </c>
      <c r="C2088" s="73" t="s">
        <v>187</v>
      </c>
      <c r="D2088" s="73" t="s">
        <v>0</v>
      </c>
      <c r="E2088" s="73">
        <v>20</v>
      </c>
      <c r="F2088" s="73">
        <v>10</v>
      </c>
      <c r="G2088" s="73">
        <v>10</v>
      </c>
      <c r="H2088" s="269">
        <v>0</v>
      </c>
      <c r="I2088" s="269">
        <v>0</v>
      </c>
      <c r="J2088" s="173" t="s">
        <v>2554</v>
      </c>
      <c r="K2088" s="290"/>
      <c r="L2088" s="458"/>
    </row>
    <row r="2089" spans="1:12" ht="72.75" customHeight="1" outlineLevel="1">
      <c r="A2089" s="79">
        <f t="shared" si="50"/>
        <v>1887</v>
      </c>
      <c r="B2089" s="67" t="s">
        <v>2555</v>
      </c>
      <c r="C2089" s="73" t="s">
        <v>187</v>
      </c>
      <c r="D2089" s="73" t="s">
        <v>0</v>
      </c>
      <c r="E2089" s="73">
        <v>20</v>
      </c>
      <c r="F2089" s="73">
        <v>10</v>
      </c>
      <c r="G2089" s="173">
        <v>10</v>
      </c>
      <c r="H2089" s="269">
        <v>0</v>
      </c>
      <c r="I2089" s="269">
        <v>0</v>
      </c>
      <c r="J2089" s="173" t="s">
        <v>2536</v>
      </c>
      <c r="K2089" s="290"/>
      <c r="L2089" s="458"/>
    </row>
    <row r="2090" spans="1:12" ht="89.25" customHeight="1" outlineLevel="1">
      <c r="A2090" s="79">
        <f t="shared" si="50"/>
        <v>1888</v>
      </c>
      <c r="B2090" s="67" t="s">
        <v>2556</v>
      </c>
      <c r="C2090" s="73" t="s">
        <v>187</v>
      </c>
      <c r="D2090" s="73" t="s">
        <v>0</v>
      </c>
      <c r="E2090" s="73">
        <v>20</v>
      </c>
      <c r="F2090" s="73">
        <v>10</v>
      </c>
      <c r="G2090" s="73">
        <v>10</v>
      </c>
      <c r="H2090" s="269">
        <v>0</v>
      </c>
      <c r="I2090" s="269">
        <v>0</v>
      </c>
      <c r="J2090" s="173" t="s">
        <v>2557</v>
      </c>
      <c r="K2090" s="290"/>
      <c r="L2090" s="458"/>
    </row>
    <row r="2091" spans="1:12" ht="83.25" customHeight="1" outlineLevel="1">
      <c r="A2091" s="79">
        <f t="shared" si="50"/>
        <v>1889</v>
      </c>
      <c r="B2091" s="67" t="s">
        <v>2558</v>
      </c>
      <c r="C2091" s="73" t="s">
        <v>187</v>
      </c>
      <c r="D2091" s="73" t="s">
        <v>0</v>
      </c>
      <c r="E2091" s="73">
        <v>4</v>
      </c>
      <c r="F2091" s="73">
        <v>4</v>
      </c>
      <c r="G2091" s="269">
        <v>0</v>
      </c>
      <c r="H2091" s="269">
        <v>0</v>
      </c>
      <c r="I2091" s="269">
        <v>0</v>
      </c>
      <c r="J2091" s="173" t="s">
        <v>2536</v>
      </c>
      <c r="K2091" s="290"/>
      <c r="L2091" s="390"/>
    </row>
    <row r="2092" spans="1:12" ht="90" customHeight="1" outlineLevel="1">
      <c r="A2092" s="79">
        <f t="shared" si="50"/>
        <v>1890</v>
      </c>
      <c r="B2092" s="67" t="s">
        <v>2955</v>
      </c>
      <c r="C2092" s="73" t="s">
        <v>187</v>
      </c>
      <c r="D2092" s="73" t="s">
        <v>0</v>
      </c>
      <c r="E2092" s="73">
        <v>50</v>
      </c>
      <c r="F2092" s="73">
        <v>25</v>
      </c>
      <c r="G2092" s="269">
        <v>0</v>
      </c>
      <c r="H2092" s="73">
        <v>25</v>
      </c>
      <c r="I2092" s="269">
        <v>0</v>
      </c>
      <c r="J2092" s="173" t="s">
        <v>2545</v>
      </c>
      <c r="K2092" s="290"/>
      <c r="L2092" s="213" t="s">
        <v>2559</v>
      </c>
    </row>
    <row r="2093" spans="1:12" ht="93" customHeight="1" outlineLevel="1">
      <c r="A2093" s="79">
        <f t="shared" si="50"/>
        <v>1891</v>
      </c>
      <c r="B2093" s="66" t="s">
        <v>2956</v>
      </c>
      <c r="C2093" s="73" t="s">
        <v>187</v>
      </c>
      <c r="D2093" s="73" t="s">
        <v>0</v>
      </c>
      <c r="E2093" s="174">
        <v>20</v>
      </c>
      <c r="F2093" s="174">
        <v>20</v>
      </c>
      <c r="G2093" s="269">
        <v>0</v>
      </c>
      <c r="H2093" s="269">
        <v>0</v>
      </c>
      <c r="I2093" s="269">
        <v>0</v>
      </c>
      <c r="J2093" s="283" t="s">
        <v>2507</v>
      </c>
      <c r="K2093" s="290"/>
      <c r="L2093" s="286" t="s">
        <v>2559</v>
      </c>
    </row>
    <row r="2094" spans="1:12" ht="63" customHeight="1" outlineLevel="1">
      <c r="A2094" s="79">
        <f t="shared" si="50"/>
        <v>1892</v>
      </c>
      <c r="B2094" s="66" t="s">
        <v>2957</v>
      </c>
      <c r="C2094" s="73" t="s">
        <v>187</v>
      </c>
      <c r="D2094" s="73" t="s">
        <v>0</v>
      </c>
      <c r="E2094" s="174">
        <v>20</v>
      </c>
      <c r="F2094" s="174">
        <v>20</v>
      </c>
      <c r="G2094" s="269">
        <v>0</v>
      </c>
      <c r="H2094" s="269">
        <v>0</v>
      </c>
      <c r="I2094" s="269">
        <v>0</v>
      </c>
      <c r="J2094" s="284"/>
      <c r="K2094" s="290"/>
      <c r="L2094" s="287"/>
    </row>
    <row r="2095" spans="1:12" ht="63" customHeight="1" outlineLevel="1">
      <c r="A2095" s="79">
        <f t="shared" si="50"/>
        <v>1893</v>
      </c>
      <c r="B2095" s="66" t="s">
        <v>2560</v>
      </c>
      <c r="C2095" s="73" t="s">
        <v>187</v>
      </c>
      <c r="D2095" s="73" t="s">
        <v>0</v>
      </c>
      <c r="E2095" s="174">
        <v>20</v>
      </c>
      <c r="F2095" s="174">
        <v>20</v>
      </c>
      <c r="G2095" s="269">
        <v>0</v>
      </c>
      <c r="H2095" s="269">
        <v>0</v>
      </c>
      <c r="I2095" s="269">
        <v>0</v>
      </c>
      <c r="J2095" s="284"/>
      <c r="K2095" s="290"/>
      <c r="L2095" s="287"/>
    </row>
    <row r="2096" spans="1:12" ht="63" customHeight="1" outlineLevel="1">
      <c r="A2096" s="79">
        <f t="shared" si="50"/>
        <v>1894</v>
      </c>
      <c r="B2096" s="66" t="s">
        <v>2561</v>
      </c>
      <c r="C2096" s="73" t="s">
        <v>187</v>
      </c>
      <c r="D2096" s="73" t="s">
        <v>0</v>
      </c>
      <c r="E2096" s="174">
        <v>20</v>
      </c>
      <c r="F2096" s="174">
        <v>20</v>
      </c>
      <c r="G2096" s="269">
        <v>0</v>
      </c>
      <c r="H2096" s="269">
        <v>0</v>
      </c>
      <c r="I2096" s="269">
        <v>0</v>
      </c>
      <c r="J2096" s="284"/>
      <c r="K2096" s="290"/>
      <c r="L2096" s="287"/>
    </row>
    <row r="2097" spans="1:12" ht="63" customHeight="1" outlineLevel="1">
      <c r="A2097" s="79">
        <f t="shared" si="50"/>
        <v>1895</v>
      </c>
      <c r="B2097" s="67" t="s">
        <v>2973</v>
      </c>
      <c r="C2097" s="243" t="s">
        <v>285</v>
      </c>
      <c r="D2097" s="73" t="s">
        <v>0</v>
      </c>
      <c r="E2097" s="174">
        <v>10</v>
      </c>
      <c r="F2097" s="174">
        <v>10</v>
      </c>
      <c r="G2097" s="269">
        <v>0</v>
      </c>
      <c r="H2097" s="269">
        <v>0</v>
      </c>
      <c r="I2097" s="269">
        <v>0</v>
      </c>
      <c r="J2097" s="283" t="s">
        <v>2507</v>
      </c>
      <c r="K2097" s="290" t="s">
        <v>28</v>
      </c>
      <c r="L2097" s="286" t="s">
        <v>2559</v>
      </c>
    </row>
    <row r="2098" spans="1:12" ht="63" customHeight="1" outlineLevel="1">
      <c r="A2098" s="79">
        <f t="shared" si="50"/>
        <v>1896</v>
      </c>
      <c r="B2098" s="67" t="s">
        <v>2972</v>
      </c>
      <c r="C2098" s="243" t="s">
        <v>285</v>
      </c>
      <c r="D2098" s="73" t="s">
        <v>0</v>
      </c>
      <c r="E2098" s="174">
        <v>10</v>
      </c>
      <c r="F2098" s="174">
        <v>10</v>
      </c>
      <c r="G2098" s="269">
        <v>0</v>
      </c>
      <c r="H2098" s="269">
        <v>0</v>
      </c>
      <c r="I2098" s="269">
        <v>0</v>
      </c>
      <c r="J2098" s="284"/>
      <c r="K2098" s="290"/>
      <c r="L2098" s="287"/>
    </row>
    <row r="2099" spans="1:12" ht="79.5" customHeight="1" outlineLevel="1">
      <c r="A2099" s="79">
        <f t="shared" si="50"/>
        <v>1897</v>
      </c>
      <c r="B2099" s="67" t="s">
        <v>2958</v>
      </c>
      <c r="C2099" s="174" t="s">
        <v>2562</v>
      </c>
      <c r="D2099" s="73" t="s">
        <v>0</v>
      </c>
      <c r="E2099" s="174">
        <v>10</v>
      </c>
      <c r="F2099" s="174">
        <v>10</v>
      </c>
      <c r="G2099" s="269">
        <v>0</v>
      </c>
      <c r="H2099" s="269">
        <v>0</v>
      </c>
      <c r="I2099" s="269">
        <v>0</v>
      </c>
      <c r="J2099" s="284"/>
      <c r="K2099" s="290"/>
      <c r="L2099" s="287"/>
    </row>
    <row r="2100" spans="1:12" ht="81.75" customHeight="1" outlineLevel="1">
      <c r="A2100" s="79">
        <f t="shared" si="50"/>
        <v>1898</v>
      </c>
      <c r="B2100" s="67" t="s">
        <v>2959</v>
      </c>
      <c r="C2100" s="174" t="s">
        <v>2562</v>
      </c>
      <c r="D2100" s="73" t="s">
        <v>0</v>
      </c>
      <c r="E2100" s="174">
        <v>10</v>
      </c>
      <c r="F2100" s="174">
        <v>10</v>
      </c>
      <c r="G2100" s="269">
        <v>0</v>
      </c>
      <c r="H2100" s="269">
        <v>0</v>
      </c>
      <c r="I2100" s="269">
        <v>0</v>
      </c>
      <c r="J2100" s="284"/>
      <c r="K2100" s="290"/>
      <c r="L2100" s="287"/>
    </row>
    <row r="2101" spans="1:12" ht="92.25" customHeight="1" outlineLevel="1">
      <c r="A2101" s="79">
        <f t="shared" si="50"/>
        <v>1899</v>
      </c>
      <c r="B2101" s="67" t="s">
        <v>2960</v>
      </c>
      <c r="C2101" s="174" t="s">
        <v>2562</v>
      </c>
      <c r="D2101" s="73" t="s">
        <v>0</v>
      </c>
      <c r="E2101" s="174">
        <v>10</v>
      </c>
      <c r="F2101" s="174">
        <v>10</v>
      </c>
      <c r="G2101" s="269">
        <v>0</v>
      </c>
      <c r="H2101" s="269">
        <v>0</v>
      </c>
      <c r="I2101" s="269">
        <v>0</v>
      </c>
      <c r="J2101" s="284"/>
      <c r="K2101" s="290"/>
      <c r="L2101" s="287"/>
    </row>
    <row r="2102" spans="1:12" ht="63" customHeight="1" outlineLevel="1">
      <c r="A2102" s="79">
        <f t="shared" si="50"/>
        <v>1900</v>
      </c>
      <c r="B2102" s="67" t="s">
        <v>2563</v>
      </c>
      <c r="C2102" s="174" t="s">
        <v>2562</v>
      </c>
      <c r="D2102" s="73" t="s">
        <v>0</v>
      </c>
      <c r="E2102" s="174">
        <v>10</v>
      </c>
      <c r="F2102" s="174">
        <v>10</v>
      </c>
      <c r="G2102" s="269">
        <v>0</v>
      </c>
      <c r="H2102" s="269">
        <v>0</v>
      </c>
      <c r="I2102" s="269">
        <v>0</v>
      </c>
      <c r="J2102" s="284"/>
      <c r="K2102" s="290"/>
      <c r="L2102" s="287"/>
    </row>
    <row r="2103" spans="1:12" ht="63" customHeight="1" outlineLevel="1">
      <c r="A2103" s="79">
        <f t="shared" si="50"/>
        <v>1901</v>
      </c>
      <c r="B2103" s="67" t="s">
        <v>2564</v>
      </c>
      <c r="C2103" s="174" t="s">
        <v>2562</v>
      </c>
      <c r="D2103" s="73" t="s">
        <v>0</v>
      </c>
      <c r="E2103" s="174">
        <v>10</v>
      </c>
      <c r="F2103" s="174">
        <v>10</v>
      </c>
      <c r="G2103" s="269">
        <v>0</v>
      </c>
      <c r="H2103" s="269">
        <v>0</v>
      </c>
      <c r="I2103" s="269">
        <v>0</v>
      </c>
      <c r="J2103" s="284"/>
      <c r="K2103" s="290"/>
      <c r="L2103" s="287"/>
    </row>
    <row r="2104" spans="1:12" ht="69.75" customHeight="1" outlineLevel="1">
      <c r="A2104" s="79">
        <f t="shared" si="50"/>
        <v>1902</v>
      </c>
      <c r="B2104" s="67" t="s">
        <v>2961</v>
      </c>
      <c r="C2104" s="174" t="s">
        <v>2562</v>
      </c>
      <c r="D2104" s="73" t="s">
        <v>0</v>
      </c>
      <c r="E2104" s="174">
        <v>10</v>
      </c>
      <c r="F2104" s="174">
        <v>10</v>
      </c>
      <c r="G2104" s="269">
        <v>0</v>
      </c>
      <c r="H2104" s="269">
        <v>0</v>
      </c>
      <c r="I2104" s="269">
        <v>0</v>
      </c>
      <c r="J2104" s="284"/>
      <c r="K2104" s="290"/>
      <c r="L2104" s="287"/>
    </row>
    <row r="2105" spans="1:12" ht="72.75" customHeight="1" outlineLevel="1">
      <c r="A2105" s="79">
        <f t="shared" si="50"/>
        <v>1903</v>
      </c>
      <c r="B2105" s="67" t="s">
        <v>2971</v>
      </c>
      <c r="C2105" s="174" t="s">
        <v>2562</v>
      </c>
      <c r="D2105" s="73" t="s">
        <v>0</v>
      </c>
      <c r="E2105" s="174">
        <v>10</v>
      </c>
      <c r="F2105" s="174">
        <v>10</v>
      </c>
      <c r="G2105" s="269">
        <v>0</v>
      </c>
      <c r="H2105" s="269">
        <v>0</v>
      </c>
      <c r="I2105" s="269">
        <v>0</v>
      </c>
      <c r="J2105" s="284"/>
      <c r="K2105" s="290"/>
      <c r="L2105" s="287"/>
    </row>
    <row r="2106" spans="1:12" ht="81" customHeight="1" outlineLevel="1">
      <c r="A2106" s="79">
        <f t="shared" si="50"/>
        <v>1904</v>
      </c>
      <c r="B2106" s="67" t="s">
        <v>2962</v>
      </c>
      <c r="C2106" s="174" t="s">
        <v>2562</v>
      </c>
      <c r="D2106" s="73" t="s">
        <v>0</v>
      </c>
      <c r="E2106" s="174">
        <v>10</v>
      </c>
      <c r="F2106" s="174">
        <v>10</v>
      </c>
      <c r="G2106" s="269">
        <v>0</v>
      </c>
      <c r="H2106" s="269">
        <v>0</v>
      </c>
      <c r="I2106" s="269">
        <v>0</v>
      </c>
      <c r="J2106" s="284"/>
      <c r="K2106" s="290"/>
      <c r="L2106" s="287"/>
    </row>
    <row r="2107" spans="1:12" ht="63" customHeight="1" outlineLevel="1">
      <c r="A2107" s="79">
        <f t="shared" si="50"/>
        <v>1905</v>
      </c>
      <c r="B2107" s="67" t="s">
        <v>2565</v>
      </c>
      <c r="C2107" s="174" t="s">
        <v>187</v>
      </c>
      <c r="D2107" s="73" t="s">
        <v>0</v>
      </c>
      <c r="E2107" s="174">
        <v>10</v>
      </c>
      <c r="F2107" s="174">
        <v>10</v>
      </c>
      <c r="G2107" s="269">
        <v>0</v>
      </c>
      <c r="H2107" s="269">
        <v>0</v>
      </c>
      <c r="I2107" s="269">
        <v>0</v>
      </c>
      <c r="J2107" s="284"/>
      <c r="K2107" s="290"/>
      <c r="L2107" s="287"/>
    </row>
    <row r="2108" spans="1:12" ht="61.5" customHeight="1" outlineLevel="1">
      <c r="A2108" s="79">
        <f t="shared" si="50"/>
        <v>1906</v>
      </c>
      <c r="B2108" s="67" t="s">
        <v>2566</v>
      </c>
      <c r="C2108" s="73" t="s">
        <v>187</v>
      </c>
      <c r="D2108" s="73" t="s">
        <v>0</v>
      </c>
      <c r="E2108" s="73">
        <v>100</v>
      </c>
      <c r="F2108" s="73">
        <v>100</v>
      </c>
      <c r="G2108" s="269">
        <v>0</v>
      </c>
      <c r="H2108" s="269">
        <v>0</v>
      </c>
      <c r="I2108" s="269">
        <v>0</v>
      </c>
      <c r="J2108" s="284"/>
      <c r="K2108" s="290"/>
      <c r="L2108" s="287"/>
    </row>
    <row r="2109" spans="1:12" ht="63" customHeight="1" outlineLevel="1">
      <c r="A2109" s="79">
        <f t="shared" si="50"/>
        <v>1907</v>
      </c>
      <c r="B2109" s="67" t="s">
        <v>2567</v>
      </c>
      <c r="C2109" s="73" t="s">
        <v>12</v>
      </c>
      <c r="D2109" s="73" t="s">
        <v>0</v>
      </c>
      <c r="E2109" s="73">
        <v>100</v>
      </c>
      <c r="F2109" s="73">
        <v>100</v>
      </c>
      <c r="G2109" s="269">
        <v>0</v>
      </c>
      <c r="H2109" s="269">
        <v>0</v>
      </c>
      <c r="I2109" s="269">
        <v>0</v>
      </c>
      <c r="J2109" s="284" t="s">
        <v>2507</v>
      </c>
      <c r="K2109" s="287" t="s">
        <v>28</v>
      </c>
      <c r="L2109" s="287" t="s">
        <v>2559</v>
      </c>
    </row>
    <row r="2110" spans="1:12" ht="63" customHeight="1" outlineLevel="1">
      <c r="A2110" s="79">
        <f t="shared" si="50"/>
        <v>1908</v>
      </c>
      <c r="B2110" s="67" t="s">
        <v>2568</v>
      </c>
      <c r="C2110" s="73" t="s">
        <v>187</v>
      </c>
      <c r="D2110" s="73" t="s">
        <v>0</v>
      </c>
      <c r="E2110" s="73">
        <v>10</v>
      </c>
      <c r="F2110" s="73">
        <v>10</v>
      </c>
      <c r="G2110" s="269">
        <v>0</v>
      </c>
      <c r="H2110" s="269">
        <v>0</v>
      </c>
      <c r="I2110" s="269">
        <v>0</v>
      </c>
      <c r="J2110" s="285"/>
      <c r="K2110" s="288"/>
      <c r="L2110" s="288"/>
    </row>
    <row r="2111" spans="1:12" ht="30" customHeight="1" thickBot="1">
      <c r="A2111" s="80"/>
      <c r="B2111" s="317" t="s">
        <v>185</v>
      </c>
      <c r="C2111" s="318"/>
      <c r="D2111" s="318"/>
      <c r="E2111" s="318"/>
      <c r="F2111" s="318"/>
      <c r="G2111" s="318"/>
      <c r="H2111" s="318"/>
      <c r="I2111" s="318"/>
      <c r="J2111" s="325"/>
      <c r="K2111" s="326"/>
      <c r="L2111" s="326"/>
    </row>
    <row r="2112" spans="1:12" ht="34.5" customHeight="1" thickBot="1">
      <c r="A2112" s="200"/>
      <c r="B2112" s="376" t="s">
        <v>2803</v>
      </c>
      <c r="C2112" s="377"/>
      <c r="D2112" s="377"/>
      <c r="E2112" s="377"/>
      <c r="F2112" s="377"/>
      <c r="G2112" s="377"/>
      <c r="H2112" s="377"/>
      <c r="I2112" s="377"/>
      <c r="J2112" s="377"/>
      <c r="K2112" s="377"/>
      <c r="L2112" s="377"/>
    </row>
    <row r="2113" spans="1:12" ht="15.75" customHeight="1" outlineLevel="1">
      <c r="A2113" s="186"/>
      <c r="B2113" s="386" t="s">
        <v>2569</v>
      </c>
      <c r="C2113" s="387"/>
      <c r="D2113" s="387"/>
      <c r="E2113" s="387"/>
      <c r="F2113" s="387"/>
      <c r="G2113" s="387"/>
      <c r="H2113" s="387"/>
      <c r="I2113" s="387"/>
      <c r="J2113" s="387"/>
      <c r="K2113" s="387"/>
      <c r="L2113" s="387"/>
    </row>
    <row r="2114" spans="1:12" ht="38.25" customHeight="1" outlineLevel="1">
      <c r="A2114" s="69">
        <f>A2110+1</f>
        <v>1909</v>
      </c>
      <c r="B2114" s="44" t="s">
        <v>2570</v>
      </c>
      <c r="C2114" s="29" t="s">
        <v>187</v>
      </c>
      <c r="D2114" s="177">
        <v>4</v>
      </c>
      <c r="E2114" s="72">
        <v>20</v>
      </c>
      <c r="F2114" s="29">
        <v>20</v>
      </c>
      <c r="G2114" s="269">
        <v>0</v>
      </c>
      <c r="H2114" s="269">
        <v>0</v>
      </c>
      <c r="I2114" s="269">
        <v>0</v>
      </c>
      <c r="J2114" s="178" t="s">
        <v>2571</v>
      </c>
      <c r="K2114" s="29" t="s">
        <v>2572</v>
      </c>
      <c r="L2114" s="298" t="s">
        <v>2573</v>
      </c>
    </row>
    <row r="2115" spans="1:12" ht="38.25" customHeight="1" outlineLevel="1">
      <c r="A2115" s="69">
        <f>A2114+1</f>
        <v>1910</v>
      </c>
      <c r="B2115" s="44" t="s">
        <v>2574</v>
      </c>
      <c r="C2115" s="241" t="s">
        <v>187</v>
      </c>
      <c r="D2115" s="177" t="s">
        <v>2575</v>
      </c>
      <c r="E2115" s="72">
        <v>12</v>
      </c>
      <c r="F2115" s="29">
        <v>4</v>
      </c>
      <c r="G2115" s="69">
        <v>4</v>
      </c>
      <c r="H2115" s="69">
        <v>4</v>
      </c>
      <c r="I2115" s="269">
        <v>0</v>
      </c>
      <c r="J2115" s="178" t="s">
        <v>2571</v>
      </c>
      <c r="K2115" s="29" t="s">
        <v>2576</v>
      </c>
      <c r="L2115" s="296"/>
    </row>
    <row r="2116" spans="1:12" ht="38.25" customHeight="1" outlineLevel="1">
      <c r="A2116" s="69">
        <f aca="true" t="shared" si="51" ref="A2116:A2149">A2115+1</f>
        <v>1911</v>
      </c>
      <c r="B2116" s="44" t="s">
        <v>2577</v>
      </c>
      <c r="C2116" s="241" t="s">
        <v>187</v>
      </c>
      <c r="D2116" s="177" t="s">
        <v>2575</v>
      </c>
      <c r="E2116" s="72">
        <v>12</v>
      </c>
      <c r="F2116" s="29">
        <v>4</v>
      </c>
      <c r="G2116" s="69">
        <v>4</v>
      </c>
      <c r="H2116" s="69">
        <v>4</v>
      </c>
      <c r="I2116" s="269">
        <v>0</v>
      </c>
      <c r="J2116" s="178" t="s">
        <v>2571</v>
      </c>
      <c r="K2116" s="29" t="s">
        <v>2578</v>
      </c>
      <c r="L2116" s="296"/>
    </row>
    <row r="2117" spans="1:12" ht="38.25" customHeight="1" outlineLevel="1">
      <c r="A2117" s="69">
        <f t="shared" si="51"/>
        <v>1912</v>
      </c>
      <c r="B2117" s="44" t="s">
        <v>2579</v>
      </c>
      <c r="C2117" s="241" t="s">
        <v>187</v>
      </c>
      <c r="D2117" s="177" t="s">
        <v>2575</v>
      </c>
      <c r="E2117" s="72">
        <v>12</v>
      </c>
      <c r="F2117" s="29">
        <v>4</v>
      </c>
      <c r="G2117" s="69">
        <v>4</v>
      </c>
      <c r="H2117" s="69">
        <v>4</v>
      </c>
      <c r="I2117" s="269">
        <v>0</v>
      </c>
      <c r="J2117" s="178" t="s">
        <v>2571</v>
      </c>
      <c r="K2117" s="29" t="s">
        <v>2580</v>
      </c>
      <c r="L2117" s="296"/>
    </row>
    <row r="2118" spans="1:12" ht="38.25" customHeight="1" outlineLevel="1">
      <c r="A2118" s="69">
        <f t="shared" si="51"/>
        <v>1913</v>
      </c>
      <c r="B2118" s="44" t="s">
        <v>2581</v>
      </c>
      <c r="C2118" s="29" t="s">
        <v>187</v>
      </c>
      <c r="D2118" s="177">
        <v>1</v>
      </c>
      <c r="E2118" s="72">
        <v>2</v>
      </c>
      <c r="F2118" s="29">
        <v>2</v>
      </c>
      <c r="G2118" s="269">
        <v>0</v>
      </c>
      <c r="H2118" s="269">
        <v>0</v>
      </c>
      <c r="I2118" s="269">
        <v>0</v>
      </c>
      <c r="J2118" s="178" t="s">
        <v>2571</v>
      </c>
      <c r="K2118" s="29" t="s">
        <v>2582</v>
      </c>
      <c r="L2118" s="296"/>
    </row>
    <row r="2119" spans="1:12" ht="38.25" customHeight="1" outlineLevel="1">
      <c r="A2119" s="69">
        <f t="shared" si="51"/>
        <v>1914</v>
      </c>
      <c r="B2119" s="44" t="s">
        <v>2583</v>
      </c>
      <c r="C2119" s="29" t="s">
        <v>187</v>
      </c>
      <c r="D2119" s="177" t="s">
        <v>2575</v>
      </c>
      <c r="E2119" s="72">
        <v>5</v>
      </c>
      <c r="F2119" s="29">
        <v>5</v>
      </c>
      <c r="G2119" s="269">
        <v>0</v>
      </c>
      <c r="H2119" s="269">
        <v>0</v>
      </c>
      <c r="I2119" s="269">
        <v>0</v>
      </c>
      <c r="J2119" s="178" t="s">
        <v>2571</v>
      </c>
      <c r="K2119" s="29" t="s">
        <v>2584</v>
      </c>
      <c r="L2119" s="296"/>
    </row>
    <row r="2120" spans="1:12" ht="38.25" customHeight="1" outlineLevel="1">
      <c r="A2120" s="69">
        <f t="shared" si="51"/>
        <v>1915</v>
      </c>
      <c r="B2120" s="44" t="s">
        <v>2585</v>
      </c>
      <c r="C2120" s="29" t="s">
        <v>187</v>
      </c>
      <c r="D2120" s="177" t="s">
        <v>2575</v>
      </c>
      <c r="E2120" s="72">
        <v>5</v>
      </c>
      <c r="F2120" s="29">
        <v>5</v>
      </c>
      <c r="G2120" s="269">
        <v>0</v>
      </c>
      <c r="H2120" s="269">
        <v>0</v>
      </c>
      <c r="I2120" s="269">
        <v>0</v>
      </c>
      <c r="J2120" s="178" t="s">
        <v>2571</v>
      </c>
      <c r="K2120" s="29" t="s">
        <v>2586</v>
      </c>
      <c r="L2120" s="296"/>
    </row>
    <row r="2121" spans="1:12" ht="38.25" customHeight="1" outlineLevel="1">
      <c r="A2121" s="69">
        <f t="shared" si="51"/>
        <v>1916</v>
      </c>
      <c r="B2121" s="44" t="s">
        <v>2587</v>
      </c>
      <c r="C2121" s="243" t="s">
        <v>285</v>
      </c>
      <c r="D2121" s="177" t="s">
        <v>2575</v>
      </c>
      <c r="E2121" s="72">
        <v>2</v>
      </c>
      <c r="F2121" s="29">
        <v>2</v>
      </c>
      <c r="G2121" s="269">
        <v>0</v>
      </c>
      <c r="H2121" s="269">
        <v>0</v>
      </c>
      <c r="I2121" s="269">
        <v>0</v>
      </c>
      <c r="J2121" s="178" t="s">
        <v>2571</v>
      </c>
      <c r="K2121" s="29" t="s">
        <v>2588</v>
      </c>
      <c r="L2121" s="296"/>
    </row>
    <row r="2122" spans="1:12" ht="38.25" customHeight="1" outlineLevel="1">
      <c r="A2122" s="69">
        <f t="shared" si="51"/>
        <v>1917</v>
      </c>
      <c r="B2122" s="44" t="s">
        <v>2589</v>
      </c>
      <c r="C2122" s="243" t="s">
        <v>285</v>
      </c>
      <c r="D2122" s="177" t="s">
        <v>2575</v>
      </c>
      <c r="E2122" s="72">
        <v>2</v>
      </c>
      <c r="F2122" s="29">
        <v>2</v>
      </c>
      <c r="G2122" s="269">
        <v>0</v>
      </c>
      <c r="H2122" s="269">
        <v>0</v>
      </c>
      <c r="I2122" s="269">
        <v>0</v>
      </c>
      <c r="J2122" s="178" t="s">
        <v>2571</v>
      </c>
      <c r="K2122" s="29" t="s">
        <v>2590</v>
      </c>
      <c r="L2122" s="296"/>
    </row>
    <row r="2123" spans="1:12" ht="38.25" customHeight="1" outlineLevel="1">
      <c r="A2123" s="69">
        <f t="shared" si="51"/>
        <v>1918</v>
      </c>
      <c r="B2123" s="44" t="s">
        <v>2591</v>
      </c>
      <c r="C2123" s="29" t="s">
        <v>187</v>
      </c>
      <c r="D2123" s="177" t="s">
        <v>2575</v>
      </c>
      <c r="E2123" s="72">
        <v>5</v>
      </c>
      <c r="F2123" s="29">
        <v>5</v>
      </c>
      <c r="G2123" s="269">
        <v>0</v>
      </c>
      <c r="H2123" s="269">
        <v>0</v>
      </c>
      <c r="I2123" s="269">
        <v>0</v>
      </c>
      <c r="J2123" s="178" t="s">
        <v>2571</v>
      </c>
      <c r="K2123" s="29" t="s">
        <v>2592</v>
      </c>
      <c r="L2123" s="296"/>
    </row>
    <row r="2124" spans="1:12" ht="38.25" customHeight="1" outlineLevel="1">
      <c r="A2124" s="69">
        <f t="shared" si="51"/>
        <v>1919</v>
      </c>
      <c r="B2124" s="44" t="s">
        <v>2593</v>
      </c>
      <c r="C2124" s="29" t="s">
        <v>187</v>
      </c>
      <c r="D2124" s="177">
        <v>2</v>
      </c>
      <c r="E2124" s="72">
        <v>16</v>
      </c>
      <c r="F2124" s="29">
        <v>16</v>
      </c>
      <c r="G2124" s="269">
        <v>0</v>
      </c>
      <c r="H2124" s="269">
        <v>0</v>
      </c>
      <c r="I2124" s="269">
        <v>0</v>
      </c>
      <c r="J2124" s="178" t="s">
        <v>2571</v>
      </c>
      <c r="K2124" s="29" t="s">
        <v>2594</v>
      </c>
      <c r="L2124" s="296"/>
    </row>
    <row r="2125" spans="1:12" ht="38.25" customHeight="1" outlineLevel="1">
      <c r="A2125" s="69">
        <f t="shared" si="51"/>
        <v>1920</v>
      </c>
      <c r="B2125" s="44" t="s">
        <v>2595</v>
      </c>
      <c r="C2125" s="29" t="s">
        <v>187</v>
      </c>
      <c r="D2125" s="177" t="s">
        <v>2575</v>
      </c>
      <c r="E2125" s="72">
        <v>4</v>
      </c>
      <c r="F2125" s="29">
        <v>4</v>
      </c>
      <c r="G2125" s="269">
        <v>0</v>
      </c>
      <c r="H2125" s="269">
        <v>0</v>
      </c>
      <c r="I2125" s="269">
        <v>0</v>
      </c>
      <c r="J2125" s="178" t="s">
        <v>2571</v>
      </c>
      <c r="K2125" s="29" t="s">
        <v>2596</v>
      </c>
      <c r="L2125" s="296"/>
    </row>
    <row r="2126" spans="1:12" ht="38.25" customHeight="1" outlineLevel="1">
      <c r="A2126" s="69">
        <f t="shared" si="51"/>
        <v>1921</v>
      </c>
      <c r="B2126" s="44" t="s">
        <v>2597</v>
      </c>
      <c r="C2126" s="243" t="s">
        <v>285</v>
      </c>
      <c r="D2126" s="177" t="s">
        <v>2575</v>
      </c>
      <c r="E2126" s="72">
        <v>8</v>
      </c>
      <c r="F2126" s="29">
        <v>8</v>
      </c>
      <c r="G2126" s="269">
        <v>0</v>
      </c>
      <c r="H2126" s="269">
        <v>0</v>
      </c>
      <c r="I2126" s="269">
        <v>0</v>
      </c>
      <c r="J2126" s="178" t="s">
        <v>2571</v>
      </c>
      <c r="K2126" s="29" t="s">
        <v>2598</v>
      </c>
      <c r="L2126" s="296"/>
    </row>
    <row r="2127" spans="1:12" ht="38.25" customHeight="1" outlineLevel="1">
      <c r="A2127" s="69">
        <f t="shared" si="51"/>
        <v>1922</v>
      </c>
      <c r="B2127" s="44" t="s">
        <v>2599</v>
      </c>
      <c r="C2127" s="243" t="s">
        <v>285</v>
      </c>
      <c r="D2127" s="177" t="s">
        <v>2575</v>
      </c>
      <c r="E2127" s="72">
        <v>2</v>
      </c>
      <c r="F2127" s="29">
        <v>2</v>
      </c>
      <c r="G2127" s="269">
        <v>0</v>
      </c>
      <c r="H2127" s="269">
        <v>0</v>
      </c>
      <c r="I2127" s="269">
        <v>0</v>
      </c>
      <c r="J2127" s="178" t="s">
        <v>2571</v>
      </c>
      <c r="K2127" s="29" t="s">
        <v>2600</v>
      </c>
      <c r="L2127" s="296"/>
    </row>
    <row r="2128" spans="1:12" ht="38.25" customHeight="1" outlineLevel="1">
      <c r="A2128" s="69">
        <f t="shared" si="51"/>
        <v>1923</v>
      </c>
      <c r="B2128" s="44" t="s">
        <v>2601</v>
      </c>
      <c r="C2128" s="243" t="s">
        <v>285</v>
      </c>
      <c r="D2128" s="177" t="s">
        <v>2575</v>
      </c>
      <c r="E2128" s="72">
        <v>8</v>
      </c>
      <c r="F2128" s="29">
        <v>8</v>
      </c>
      <c r="G2128" s="269">
        <v>0</v>
      </c>
      <c r="H2128" s="269">
        <v>0</v>
      </c>
      <c r="I2128" s="269">
        <v>0</v>
      </c>
      <c r="J2128" s="178" t="s">
        <v>2571</v>
      </c>
      <c r="K2128" s="29" t="s">
        <v>2602</v>
      </c>
      <c r="L2128" s="296"/>
    </row>
    <row r="2129" spans="1:12" ht="38.25" customHeight="1" outlineLevel="1">
      <c r="A2129" s="69">
        <f t="shared" si="51"/>
        <v>1924</v>
      </c>
      <c r="B2129" s="44" t="s">
        <v>2603</v>
      </c>
      <c r="C2129" s="29" t="s">
        <v>187</v>
      </c>
      <c r="D2129" s="177" t="s">
        <v>2575</v>
      </c>
      <c r="E2129" s="72">
        <v>8</v>
      </c>
      <c r="F2129" s="29">
        <v>8</v>
      </c>
      <c r="G2129" s="269">
        <v>0</v>
      </c>
      <c r="H2129" s="269">
        <v>0</v>
      </c>
      <c r="I2129" s="269">
        <v>0</v>
      </c>
      <c r="J2129" s="178" t="s">
        <v>2571</v>
      </c>
      <c r="K2129" s="29" t="s">
        <v>2604</v>
      </c>
      <c r="L2129" s="296"/>
    </row>
    <row r="2130" spans="1:12" ht="38.25" customHeight="1" outlineLevel="1">
      <c r="A2130" s="69">
        <f t="shared" si="51"/>
        <v>1925</v>
      </c>
      <c r="B2130" s="44" t="s">
        <v>2605</v>
      </c>
      <c r="C2130" s="29" t="s">
        <v>187</v>
      </c>
      <c r="D2130" s="177" t="s">
        <v>2575</v>
      </c>
      <c r="E2130" s="72">
        <v>2</v>
      </c>
      <c r="F2130" s="29">
        <v>2</v>
      </c>
      <c r="G2130" s="269">
        <v>0</v>
      </c>
      <c r="H2130" s="269">
        <v>0</v>
      </c>
      <c r="I2130" s="269">
        <v>0</v>
      </c>
      <c r="J2130" s="178" t="s">
        <v>2571</v>
      </c>
      <c r="K2130" s="29" t="s">
        <v>2606</v>
      </c>
      <c r="L2130" s="296" t="s">
        <v>2634</v>
      </c>
    </row>
    <row r="2131" spans="1:12" ht="38.25" customHeight="1" outlineLevel="1">
      <c r="A2131" s="69">
        <f t="shared" si="51"/>
        <v>1926</v>
      </c>
      <c r="B2131" s="44" t="s">
        <v>2607</v>
      </c>
      <c r="C2131" s="29" t="s">
        <v>187</v>
      </c>
      <c r="D2131" s="177" t="s">
        <v>2575</v>
      </c>
      <c r="E2131" s="72">
        <v>8</v>
      </c>
      <c r="F2131" s="29">
        <v>8</v>
      </c>
      <c r="G2131" s="269">
        <v>0</v>
      </c>
      <c r="H2131" s="269">
        <v>0</v>
      </c>
      <c r="I2131" s="269">
        <v>0</v>
      </c>
      <c r="J2131" s="178" t="s">
        <v>2571</v>
      </c>
      <c r="K2131" s="29" t="s">
        <v>2608</v>
      </c>
      <c r="L2131" s="296"/>
    </row>
    <row r="2132" spans="1:12" ht="38.25" customHeight="1" outlineLevel="1">
      <c r="A2132" s="69">
        <f t="shared" si="51"/>
        <v>1927</v>
      </c>
      <c r="B2132" s="44" t="s">
        <v>2609</v>
      </c>
      <c r="C2132" s="29" t="s">
        <v>187</v>
      </c>
      <c r="D2132" s="177" t="s">
        <v>2575</v>
      </c>
      <c r="E2132" s="72">
        <v>4</v>
      </c>
      <c r="F2132" s="29">
        <v>4</v>
      </c>
      <c r="G2132" s="269">
        <v>0</v>
      </c>
      <c r="H2132" s="269">
        <v>0</v>
      </c>
      <c r="I2132" s="269">
        <v>0</v>
      </c>
      <c r="J2132" s="178" t="s">
        <v>2571</v>
      </c>
      <c r="K2132" s="29" t="s">
        <v>2610</v>
      </c>
      <c r="L2132" s="296"/>
    </row>
    <row r="2133" spans="1:12" ht="38.25" customHeight="1" outlineLevel="1">
      <c r="A2133" s="69">
        <f t="shared" si="51"/>
        <v>1928</v>
      </c>
      <c r="B2133" s="44" t="s">
        <v>2611</v>
      </c>
      <c r="C2133" s="29" t="s">
        <v>187</v>
      </c>
      <c r="D2133" s="177" t="s">
        <v>2575</v>
      </c>
      <c r="E2133" s="72">
        <v>20</v>
      </c>
      <c r="F2133" s="29">
        <v>20</v>
      </c>
      <c r="G2133" s="269">
        <v>0</v>
      </c>
      <c r="H2133" s="269">
        <v>0</v>
      </c>
      <c r="I2133" s="269">
        <v>0</v>
      </c>
      <c r="J2133" s="178" t="s">
        <v>2571</v>
      </c>
      <c r="K2133" s="29" t="s">
        <v>2612</v>
      </c>
      <c r="L2133" s="296"/>
    </row>
    <row r="2134" spans="1:12" ht="38.25" customHeight="1" outlineLevel="1">
      <c r="A2134" s="69">
        <f t="shared" si="51"/>
        <v>1929</v>
      </c>
      <c r="B2134" s="44" t="s">
        <v>2611</v>
      </c>
      <c r="C2134" s="29" t="s">
        <v>187</v>
      </c>
      <c r="D2134" s="177" t="s">
        <v>2575</v>
      </c>
      <c r="E2134" s="72">
        <v>20</v>
      </c>
      <c r="F2134" s="29">
        <v>20</v>
      </c>
      <c r="G2134" s="269">
        <v>0</v>
      </c>
      <c r="H2134" s="269">
        <v>0</v>
      </c>
      <c r="I2134" s="269">
        <v>0</v>
      </c>
      <c r="J2134" s="178" t="s">
        <v>2571</v>
      </c>
      <c r="K2134" s="29" t="s">
        <v>2613</v>
      </c>
      <c r="L2134" s="296"/>
    </row>
    <row r="2135" spans="1:12" ht="38.25" customHeight="1" outlineLevel="1">
      <c r="A2135" s="69">
        <f t="shared" si="51"/>
        <v>1930</v>
      </c>
      <c r="B2135" s="44" t="s">
        <v>2614</v>
      </c>
      <c r="C2135" s="29" t="s">
        <v>187</v>
      </c>
      <c r="D2135" s="177" t="s">
        <v>2575</v>
      </c>
      <c r="E2135" s="72">
        <v>24</v>
      </c>
      <c r="F2135" s="29">
        <v>24</v>
      </c>
      <c r="G2135" s="269">
        <v>0</v>
      </c>
      <c r="H2135" s="269">
        <v>0</v>
      </c>
      <c r="I2135" s="269">
        <v>0</v>
      </c>
      <c r="J2135" s="178" t="s">
        <v>2571</v>
      </c>
      <c r="K2135" s="29" t="s">
        <v>2615</v>
      </c>
      <c r="L2135" s="296"/>
    </row>
    <row r="2136" spans="1:12" ht="38.25" customHeight="1" outlineLevel="1">
      <c r="A2136" s="69">
        <f t="shared" si="51"/>
        <v>1931</v>
      </c>
      <c r="B2136" s="44" t="s">
        <v>2616</v>
      </c>
      <c r="C2136" s="29" t="s">
        <v>187</v>
      </c>
      <c r="D2136" s="177">
        <v>2</v>
      </c>
      <c r="E2136" s="72">
        <v>24</v>
      </c>
      <c r="F2136" s="29">
        <v>24</v>
      </c>
      <c r="G2136" s="269">
        <v>0</v>
      </c>
      <c r="H2136" s="269">
        <v>0</v>
      </c>
      <c r="I2136" s="269">
        <v>0</v>
      </c>
      <c r="J2136" s="178" t="s">
        <v>2571</v>
      </c>
      <c r="K2136" s="29" t="s">
        <v>2617</v>
      </c>
      <c r="L2136" s="296"/>
    </row>
    <row r="2137" spans="1:12" ht="38.25" customHeight="1" outlineLevel="1">
      <c r="A2137" s="69">
        <f t="shared" si="51"/>
        <v>1932</v>
      </c>
      <c r="B2137" s="44" t="s">
        <v>2618</v>
      </c>
      <c r="C2137" s="29" t="s">
        <v>187</v>
      </c>
      <c r="D2137" s="177">
        <v>1</v>
      </c>
      <c r="E2137" s="72">
        <v>16</v>
      </c>
      <c r="F2137" s="29">
        <v>16</v>
      </c>
      <c r="G2137" s="269">
        <v>0</v>
      </c>
      <c r="H2137" s="269">
        <v>0</v>
      </c>
      <c r="I2137" s="269">
        <v>0</v>
      </c>
      <c r="J2137" s="178" t="s">
        <v>2571</v>
      </c>
      <c r="K2137" s="29" t="s">
        <v>2619</v>
      </c>
      <c r="L2137" s="296"/>
    </row>
    <row r="2138" spans="1:12" ht="38.25" customHeight="1" outlineLevel="1">
      <c r="A2138" s="69">
        <f t="shared" si="51"/>
        <v>1933</v>
      </c>
      <c r="B2138" s="44" t="s">
        <v>2620</v>
      </c>
      <c r="C2138" s="29" t="s">
        <v>187</v>
      </c>
      <c r="D2138" s="177" t="s">
        <v>2575</v>
      </c>
      <c r="E2138" s="72">
        <v>20</v>
      </c>
      <c r="F2138" s="29">
        <v>20</v>
      </c>
      <c r="G2138" s="269">
        <v>0</v>
      </c>
      <c r="H2138" s="269">
        <v>0</v>
      </c>
      <c r="I2138" s="269">
        <v>0</v>
      </c>
      <c r="J2138" s="178" t="s">
        <v>2571</v>
      </c>
      <c r="K2138" s="29" t="s">
        <v>2621</v>
      </c>
      <c r="L2138" s="296"/>
    </row>
    <row r="2139" spans="1:12" ht="38.25" customHeight="1" outlineLevel="1">
      <c r="A2139" s="69">
        <f t="shared" si="51"/>
        <v>1934</v>
      </c>
      <c r="B2139" s="44" t="s">
        <v>2622</v>
      </c>
      <c r="C2139" s="29" t="s">
        <v>187</v>
      </c>
      <c r="D2139" s="177" t="s">
        <v>2575</v>
      </c>
      <c r="E2139" s="72">
        <v>20</v>
      </c>
      <c r="F2139" s="29">
        <v>20</v>
      </c>
      <c r="G2139" s="269">
        <v>0</v>
      </c>
      <c r="H2139" s="269">
        <v>0</v>
      </c>
      <c r="I2139" s="269">
        <v>0</v>
      </c>
      <c r="J2139" s="178" t="s">
        <v>2571</v>
      </c>
      <c r="K2139" s="29" t="s">
        <v>2623</v>
      </c>
      <c r="L2139" s="296"/>
    </row>
    <row r="2140" spans="1:12" ht="38.25" customHeight="1" outlineLevel="1">
      <c r="A2140" s="69">
        <f t="shared" si="51"/>
        <v>1935</v>
      </c>
      <c r="B2140" s="44" t="s">
        <v>2624</v>
      </c>
      <c r="C2140" s="29" t="s">
        <v>187</v>
      </c>
      <c r="D2140" s="177" t="s">
        <v>2575</v>
      </c>
      <c r="E2140" s="72">
        <v>16</v>
      </c>
      <c r="F2140" s="29">
        <v>16</v>
      </c>
      <c r="G2140" s="269">
        <v>0</v>
      </c>
      <c r="H2140" s="269">
        <v>0</v>
      </c>
      <c r="I2140" s="269">
        <v>0</v>
      </c>
      <c r="J2140" s="178" t="s">
        <v>2571</v>
      </c>
      <c r="K2140" s="29" t="s">
        <v>2625</v>
      </c>
      <c r="L2140" s="296"/>
    </row>
    <row r="2141" spans="1:12" ht="38.25" customHeight="1" outlineLevel="1">
      <c r="A2141" s="69">
        <f t="shared" si="51"/>
        <v>1936</v>
      </c>
      <c r="B2141" s="44" t="s">
        <v>2626</v>
      </c>
      <c r="C2141" s="29" t="s">
        <v>187</v>
      </c>
      <c r="D2141" s="177" t="s">
        <v>2575</v>
      </c>
      <c r="E2141" s="72">
        <v>16</v>
      </c>
      <c r="F2141" s="29">
        <v>16</v>
      </c>
      <c r="G2141" s="269">
        <v>0</v>
      </c>
      <c r="H2141" s="269">
        <v>0</v>
      </c>
      <c r="I2141" s="269">
        <v>0</v>
      </c>
      <c r="J2141" s="178" t="s">
        <v>2571</v>
      </c>
      <c r="K2141" s="29" t="s">
        <v>2627</v>
      </c>
      <c r="L2141" s="296"/>
    </row>
    <row r="2142" spans="1:12" ht="38.25" customHeight="1" outlineLevel="1">
      <c r="A2142" s="69">
        <f t="shared" si="51"/>
        <v>1937</v>
      </c>
      <c r="B2142" s="44" t="s">
        <v>2628</v>
      </c>
      <c r="C2142" s="29" t="s">
        <v>187</v>
      </c>
      <c r="D2142" s="177" t="s">
        <v>2575</v>
      </c>
      <c r="E2142" s="72">
        <v>2</v>
      </c>
      <c r="F2142" s="29">
        <v>2</v>
      </c>
      <c r="G2142" s="269">
        <v>0</v>
      </c>
      <c r="H2142" s="269">
        <v>0</v>
      </c>
      <c r="I2142" s="269">
        <v>0</v>
      </c>
      <c r="J2142" s="178" t="s">
        <v>2571</v>
      </c>
      <c r="K2142" s="29" t="s">
        <v>2629</v>
      </c>
      <c r="L2142" s="296"/>
    </row>
    <row r="2143" spans="1:12" ht="38.25" customHeight="1" outlineLevel="1">
      <c r="A2143" s="69">
        <f t="shared" si="51"/>
        <v>1938</v>
      </c>
      <c r="B2143" s="44" t="s">
        <v>2630</v>
      </c>
      <c r="C2143" s="243" t="s">
        <v>285</v>
      </c>
      <c r="D2143" s="177" t="s">
        <v>2575</v>
      </c>
      <c r="E2143" s="72">
        <v>4</v>
      </c>
      <c r="F2143" s="29">
        <v>4</v>
      </c>
      <c r="G2143" s="269">
        <v>0</v>
      </c>
      <c r="H2143" s="269">
        <v>0</v>
      </c>
      <c r="I2143" s="269">
        <v>0</v>
      </c>
      <c r="J2143" s="178" t="s">
        <v>2571</v>
      </c>
      <c r="K2143" s="29" t="s">
        <v>28</v>
      </c>
      <c r="L2143" s="296"/>
    </row>
    <row r="2144" spans="1:12" ht="38.25" customHeight="1" outlineLevel="1">
      <c r="A2144" s="69">
        <f t="shared" si="51"/>
        <v>1939</v>
      </c>
      <c r="B2144" s="44" t="s">
        <v>2631</v>
      </c>
      <c r="C2144" s="29" t="s">
        <v>187</v>
      </c>
      <c r="D2144" s="177" t="s">
        <v>2575</v>
      </c>
      <c r="E2144" s="72">
        <v>4</v>
      </c>
      <c r="F2144" s="29">
        <v>4</v>
      </c>
      <c r="G2144" s="269">
        <v>0</v>
      </c>
      <c r="H2144" s="269">
        <v>0</v>
      </c>
      <c r="I2144" s="269">
        <v>0</v>
      </c>
      <c r="J2144" s="178" t="s">
        <v>2571</v>
      </c>
      <c r="K2144" s="29" t="s">
        <v>28</v>
      </c>
      <c r="L2144" s="296"/>
    </row>
    <row r="2145" spans="1:12" ht="57" customHeight="1" outlineLevel="1">
      <c r="A2145" s="69">
        <f t="shared" si="51"/>
        <v>1940</v>
      </c>
      <c r="B2145" s="44" t="s">
        <v>2632</v>
      </c>
      <c r="C2145" s="29" t="s">
        <v>187</v>
      </c>
      <c r="D2145" s="177" t="s">
        <v>2575</v>
      </c>
      <c r="E2145" s="72">
        <v>4</v>
      </c>
      <c r="F2145" s="29">
        <v>4</v>
      </c>
      <c r="G2145" s="269">
        <v>0</v>
      </c>
      <c r="H2145" s="269">
        <v>0</v>
      </c>
      <c r="I2145" s="269">
        <v>0</v>
      </c>
      <c r="J2145" s="178" t="s">
        <v>2571</v>
      </c>
      <c r="K2145" s="29" t="s">
        <v>2633</v>
      </c>
      <c r="L2145" s="296"/>
    </row>
    <row r="2146" spans="1:12" ht="42" customHeight="1" outlineLevel="1">
      <c r="A2146" s="69">
        <f t="shared" si="51"/>
        <v>1941</v>
      </c>
      <c r="B2146" s="44" t="s">
        <v>2635</v>
      </c>
      <c r="C2146" s="29" t="s">
        <v>187</v>
      </c>
      <c r="D2146" s="177" t="s">
        <v>2575</v>
      </c>
      <c r="E2146" s="72">
        <v>20</v>
      </c>
      <c r="F2146" s="29">
        <v>20</v>
      </c>
      <c r="G2146" s="269">
        <v>0</v>
      </c>
      <c r="H2146" s="269">
        <v>0</v>
      </c>
      <c r="I2146" s="269">
        <v>0</v>
      </c>
      <c r="J2146" s="178" t="s">
        <v>2571</v>
      </c>
      <c r="K2146" s="29" t="s">
        <v>2636</v>
      </c>
      <c r="L2146" s="296"/>
    </row>
    <row r="2147" spans="1:12" ht="31.5" outlineLevel="1">
      <c r="A2147" s="69">
        <f t="shared" si="51"/>
        <v>1942</v>
      </c>
      <c r="B2147" s="44" t="s">
        <v>2637</v>
      </c>
      <c r="C2147" s="29" t="s">
        <v>187</v>
      </c>
      <c r="D2147" s="177" t="s">
        <v>2575</v>
      </c>
      <c r="E2147" s="72">
        <v>2</v>
      </c>
      <c r="F2147" s="29">
        <v>2</v>
      </c>
      <c r="G2147" s="269">
        <v>0</v>
      </c>
      <c r="H2147" s="269">
        <v>0</v>
      </c>
      <c r="I2147" s="269">
        <v>0</v>
      </c>
      <c r="J2147" s="178" t="s">
        <v>2571</v>
      </c>
      <c r="K2147" s="29" t="s">
        <v>28</v>
      </c>
      <c r="L2147" s="296"/>
    </row>
    <row r="2148" spans="1:12" ht="31.5" outlineLevel="1">
      <c r="A2148" s="69">
        <f t="shared" si="51"/>
        <v>1943</v>
      </c>
      <c r="B2148" s="44" t="s">
        <v>2638</v>
      </c>
      <c r="C2148" s="29" t="s">
        <v>187</v>
      </c>
      <c r="D2148" s="177" t="s">
        <v>2575</v>
      </c>
      <c r="E2148" s="72">
        <v>2</v>
      </c>
      <c r="F2148" s="29">
        <v>2</v>
      </c>
      <c r="G2148" s="269">
        <v>0</v>
      </c>
      <c r="H2148" s="269">
        <v>0</v>
      </c>
      <c r="I2148" s="269">
        <v>0</v>
      </c>
      <c r="J2148" s="178" t="s">
        <v>2571</v>
      </c>
      <c r="K2148" s="29" t="s">
        <v>28</v>
      </c>
      <c r="L2148" s="296"/>
    </row>
    <row r="2149" spans="1:12" ht="31.5" outlineLevel="1">
      <c r="A2149" s="69">
        <f t="shared" si="51"/>
        <v>1944</v>
      </c>
      <c r="B2149" s="44" t="s">
        <v>2639</v>
      </c>
      <c r="C2149" s="29" t="s">
        <v>187</v>
      </c>
      <c r="D2149" s="177" t="s">
        <v>2575</v>
      </c>
      <c r="E2149" s="72">
        <v>2</v>
      </c>
      <c r="F2149" s="29">
        <v>2</v>
      </c>
      <c r="G2149" s="269">
        <v>0</v>
      </c>
      <c r="H2149" s="269">
        <v>0</v>
      </c>
      <c r="I2149" s="269">
        <v>0</v>
      </c>
      <c r="J2149" s="178" t="s">
        <v>2571</v>
      </c>
      <c r="K2149" s="29" t="s">
        <v>28</v>
      </c>
      <c r="L2149" s="297"/>
    </row>
    <row r="2150" spans="1:12" ht="25.5" customHeight="1" outlineLevel="1">
      <c r="A2150" s="186"/>
      <c r="B2150" s="386" t="s">
        <v>2640</v>
      </c>
      <c r="C2150" s="387"/>
      <c r="D2150" s="387"/>
      <c r="E2150" s="387"/>
      <c r="F2150" s="387"/>
      <c r="G2150" s="387"/>
      <c r="H2150" s="387"/>
      <c r="I2150" s="387"/>
      <c r="J2150" s="387"/>
      <c r="K2150" s="387"/>
      <c r="L2150" s="387"/>
    </row>
    <row r="2151" spans="1:12" ht="36.75" customHeight="1" outlineLevel="1">
      <c r="A2151" s="70">
        <f>A2149+1</f>
        <v>1945</v>
      </c>
      <c r="B2151" s="181" t="s">
        <v>2641</v>
      </c>
      <c r="C2151" s="18" t="s">
        <v>187</v>
      </c>
      <c r="D2151" s="180" t="s">
        <v>2575</v>
      </c>
      <c r="E2151" s="182">
        <v>4</v>
      </c>
      <c r="F2151" s="70">
        <v>4</v>
      </c>
      <c r="G2151" s="269">
        <v>0</v>
      </c>
      <c r="H2151" s="269">
        <v>0</v>
      </c>
      <c r="I2151" s="269">
        <v>0</v>
      </c>
      <c r="J2151" s="29" t="s">
        <v>2571</v>
      </c>
      <c r="K2151" s="18" t="s">
        <v>2642</v>
      </c>
      <c r="L2151" s="298" t="s">
        <v>2643</v>
      </c>
    </row>
    <row r="2152" spans="1:12" ht="36.75" customHeight="1" outlineLevel="1">
      <c r="A2152" s="69">
        <f>A2151+1</f>
        <v>1946</v>
      </c>
      <c r="B2152" s="44" t="s">
        <v>2644</v>
      </c>
      <c r="C2152" s="29" t="s">
        <v>187</v>
      </c>
      <c r="D2152" s="177" t="s">
        <v>2575</v>
      </c>
      <c r="E2152" s="72">
        <v>12</v>
      </c>
      <c r="F2152" s="29">
        <v>4</v>
      </c>
      <c r="G2152" s="69">
        <v>4</v>
      </c>
      <c r="H2152" s="69">
        <v>4</v>
      </c>
      <c r="I2152" s="269">
        <v>0</v>
      </c>
      <c r="J2152" s="29" t="s">
        <v>2571</v>
      </c>
      <c r="K2152" s="29" t="s">
        <v>2615</v>
      </c>
      <c r="L2152" s="296"/>
    </row>
    <row r="2153" spans="1:12" ht="50.25" customHeight="1" outlineLevel="1">
      <c r="A2153" s="69">
        <f aca="true" t="shared" si="52" ref="A2153:A2195">A2152+1</f>
        <v>1947</v>
      </c>
      <c r="B2153" s="44" t="s">
        <v>2645</v>
      </c>
      <c r="C2153" s="29" t="s">
        <v>187</v>
      </c>
      <c r="D2153" s="177"/>
      <c r="E2153" s="72">
        <v>2</v>
      </c>
      <c r="F2153" s="29">
        <v>2</v>
      </c>
      <c r="G2153" s="269">
        <v>0</v>
      </c>
      <c r="H2153" s="269">
        <v>0</v>
      </c>
      <c r="I2153" s="269">
        <v>0</v>
      </c>
      <c r="J2153" s="29"/>
      <c r="K2153" s="29" t="s">
        <v>28</v>
      </c>
      <c r="L2153" s="296"/>
    </row>
    <row r="2154" spans="1:12" ht="36.75" customHeight="1" outlineLevel="1">
      <c r="A2154" s="69">
        <f t="shared" si="52"/>
        <v>1948</v>
      </c>
      <c r="B2154" s="44" t="s">
        <v>2646</v>
      </c>
      <c r="C2154" s="29" t="s">
        <v>187</v>
      </c>
      <c r="D2154" s="177" t="s">
        <v>2575</v>
      </c>
      <c r="E2154" s="72">
        <v>12</v>
      </c>
      <c r="F2154" s="29">
        <v>4</v>
      </c>
      <c r="G2154" s="69">
        <v>4</v>
      </c>
      <c r="H2154" s="69">
        <v>4</v>
      </c>
      <c r="I2154" s="269">
        <v>0</v>
      </c>
      <c r="J2154" s="29" t="s">
        <v>2571</v>
      </c>
      <c r="K2154" s="29" t="s">
        <v>2617</v>
      </c>
      <c r="L2154" s="296"/>
    </row>
    <row r="2155" spans="1:12" ht="36.75" customHeight="1" outlineLevel="1">
      <c r="A2155" s="69">
        <f t="shared" si="52"/>
        <v>1949</v>
      </c>
      <c r="B2155" s="44" t="s">
        <v>2628</v>
      </c>
      <c r="C2155" s="243" t="s">
        <v>285</v>
      </c>
      <c r="D2155" s="177" t="s">
        <v>2575</v>
      </c>
      <c r="E2155" s="72">
        <v>2</v>
      </c>
      <c r="F2155" s="29">
        <v>2</v>
      </c>
      <c r="G2155" s="269">
        <v>0</v>
      </c>
      <c r="H2155" s="269">
        <v>0</v>
      </c>
      <c r="I2155" s="269">
        <v>0</v>
      </c>
      <c r="J2155" s="29"/>
      <c r="K2155" s="29"/>
      <c r="L2155" s="296"/>
    </row>
    <row r="2156" spans="1:12" ht="36.75" customHeight="1" outlineLevel="1">
      <c r="A2156" s="69">
        <f t="shared" si="52"/>
        <v>1950</v>
      </c>
      <c r="B2156" s="44" t="s">
        <v>2647</v>
      </c>
      <c r="C2156" s="29" t="s">
        <v>187</v>
      </c>
      <c r="D2156" s="177" t="s">
        <v>2575</v>
      </c>
      <c r="E2156" s="72">
        <v>4</v>
      </c>
      <c r="F2156" s="29">
        <v>4</v>
      </c>
      <c r="G2156" s="269">
        <v>0</v>
      </c>
      <c r="H2156" s="269">
        <v>0</v>
      </c>
      <c r="I2156" s="269">
        <v>0</v>
      </c>
      <c r="J2156" s="29"/>
      <c r="K2156" s="29"/>
      <c r="L2156" s="296"/>
    </row>
    <row r="2157" spans="1:12" ht="36.75" customHeight="1" outlineLevel="1">
      <c r="A2157" s="69">
        <f t="shared" si="52"/>
        <v>1951</v>
      </c>
      <c r="B2157" s="44" t="s">
        <v>2648</v>
      </c>
      <c r="C2157" s="29" t="s">
        <v>187</v>
      </c>
      <c r="D2157" s="177" t="s">
        <v>2575</v>
      </c>
      <c r="E2157" s="31">
        <v>20</v>
      </c>
      <c r="F2157" s="69">
        <v>20</v>
      </c>
      <c r="G2157" s="269">
        <v>0</v>
      </c>
      <c r="H2157" s="269">
        <v>0</v>
      </c>
      <c r="I2157" s="269">
        <v>0</v>
      </c>
      <c r="J2157" s="29" t="s">
        <v>2571</v>
      </c>
      <c r="K2157" s="29" t="s">
        <v>2649</v>
      </c>
      <c r="L2157" s="296"/>
    </row>
    <row r="2158" spans="1:12" ht="36.75" customHeight="1" outlineLevel="1">
      <c r="A2158" s="69">
        <f t="shared" si="52"/>
        <v>1952</v>
      </c>
      <c r="B2158" s="44" t="s">
        <v>2650</v>
      </c>
      <c r="C2158" s="29" t="s">
        <v>187</v>
      </c>
      <c r="D2158" s="177" t="s">
        <v>2575</v>
      </c>
      <c r="E2158" s="31">
        <v>8</v>
      </c>
      <c r="F2158" s="69">
        <v>8</v>
      </c>
      <c r="G2158" s="269">
        <v>0</v>
      </c>
      <c r="H2158" s="269">
        <v>0</v>
      </c>
      <c r="I2158" s="269">
        <v>0</v>
      </c>
      <c r="J2158" s="29" t="s">
        <v>2571</v>
      </c>
      <c r="K2158" s="29" t="s">
        <v>2651</v>
      </c>
      <c r="L2158" s="296"/>
    </row>
    <row r="2159" spans="1:12" ht="36.75" customHeight="1" outlineLevel="1">
      <c r="A2159" s="69">
        <f t="shared" si="52"/>
        <v>1953</v>
      </c>
      <c r="B2159" s="44" t="s">
        <v>2579</v>
      </c>
      <c r="C2159" s="241" t="s">
        <v>187</v>
      </c>
      <c r="D2159" s="177" t="s">
        <v>2575</v>
      </c>
      <c r="E2159" s="72">
        <v>12</v>
      </c>
      <c r="F2159" s="69">
        <v>4</v>
      </c>
      <c r="G2159" s="69">
        <v>4</v>
      </c>
      <c r="H2159" s="69">
        <v>4</v>
      </c>
      <c r="I2159" s="269">
        <v>0</v>
      </c>
      <c r="J2159" s="29" t="s">
        <v>2571</v>
      </c>
      <c r="K2159" s="29" t="s">
        <v>2580</v>
      </c>
      <c r="L2159" s="296"/>
    </row>
    <row r="2160" spans="1:12" ht="36.75" customHeight="1" outlineLevel="1">
      <c r="A2160" s="69">
        <f t="shared" si="52"/>
        <v>1954</v>
      </c>
      <c r="B2160" s="44" t="s">
        <v>2595</v>
      </c>
      <c r="C2160" s="29" t="s">
        <v>187</v>
      </c>
      <c r="D2160" s="177" t="s">
        <v>2575</v>
      </c>
      <c r="E2160" s="72">
        <v>2</v>
      </c>
      <c r="F2160" s="29">
        <v>2</v>
      </c>
      <c r="G2160" s="269">
        <v>0</v>
      </c>
      <c r="H2160" s="269">
        <v>0</v>
      </c>
      <c r="I2160" s="269">
        <v>0</v>
      </c>
      <c r="J2160" s="178" t="s">
        <v>2571</v>
      </c>
      <c r="K2160" s="29"/>
      <c r="L2160" s="296"/>
    </row>
    <row r="2161" spans="1:12" ht="36.75" customHeight="1" outlineLevel="1">
      <c r="A2161" s="69">
        <f t="shared" si="52"/>
        <v>1955</v>
      </c>
      <c r="B2161" s="44" t="s">
        <v>2637</v>
      </c>
      <c r="C2161" s="29" t="s">
        <v>187</v>
      </c>
      <c r="D2161" s="177" t="s">
        <v>2575</v>
      </c>
      <c r="E2161" s="72">
        <v>4</v>
      </c>
      <c r="F2161" s="29">
        <v>4</v>
      </c>
      <c r="G2161" s="269">
        <v>0</v>
      </c>
      <c r="H2161" s="269">
        <v>0</v>
      </c>
      <c r="I2161" s="269">
        <v>0</v>
      </c>
      <c r="J2161" s="178" t="s">
        <v>2571</v>
      </c>
      <c r="K2161" s="29" t="s">
        <v>28</v>
      </c>
      <c r="L2161" s="296"/>
    </row>
    <row r="2162" spans="1:12" ht="36.75" customHeight="1" outlineLevel="1">
      <c r="A2162" s="69">
        <f t="shared" si="52"/>
        <v>1956</v>
      </c>
      <c r="B2162" s="44" t="s">
        <v>2603</v>
      </c>
      <c r="C2162" s="29" t="s">
        <v>187</v>
      </c>
      <c r="D2162" s="177" t="s">
        <v>2575</v>
      </c>
      <c r="E2162" s="72">
        <v>8</v>
      </c>
      <c r="F2162" s="29">
        <v>8</v>
      </c>
      <c r="G2162" s="269">
        <v>0</v>
      </c>
      <c r="H2162" s="269">
        <v>0</v>
      </c>
      <c r="I2162" s="269">
        <v>0</v>
      </c>
      <c r="J2162" s="178" t="s">
        <v>2571</v>
      </c>
      <c r="K2162" s="29" t="s">
        <v>2604</v>
      </c>
      <c r="L2162" s="296"/>
    </row>
    <row r="2163" spans="1:12" ht="36.75" customHeight="1" outlineLevel="1">
      <c r="A2163" s="69">
        <f t="shared" si="52"/>
        <v>1957</v>
      </c>
      <c r="B2163" s="44" t="s">
        <v>2607</v>
      </c>
      <c r="C2163" s="29" t="s">
        <v>187</v>
      </c>
      <c r="D2163" s="177" t="s">
        <v>2575</v>
      </c>
      <c r="E2163" s="31">
        <v>8</v>
      </c>
      <c r="F2163" s="69">
        <v>8</v>
      </c>
      <c r="G2163" s="269">
        <v>0</v>
      </c>
      <c r="H2163" s="269">
        <v>0</v>
      </c>
      <c r="I2163" s="269">
        <v>0</v>
      </c>
      <c r="J2163" s="29" t="s">
        <v>2571</v>
      </c>
      <c r="K2163" s="29" t="s">
        <v>2608</v>
      </c>
      <c r="L2163" s="296"/>
    </row>
    <row r="2164" spans="1:12" ht="36.75" customHeight="1" outlineLevel="1">
      <c r="A2164" s="69">
        <f t="shared" si="52"/>
        <v>1958</v>
      </c>
      <c r="B2164" s="44" t="s">
        <v>2587</v>
      </c>
      <c r="C2164" s="243" t="s">
        <v>285</v>
      </c>
      <c r="D2164" s="177" t="s">
        <v>2575</v>
      </c>
      <c r="E2164" s="31">
        <v>2</v>
      </c>
      <c r="F2164" s="69">
        <v>2</v>
      </c>
      <c r="G2164" s="269">
        <v>0</v>
      </c>
      <c r="H2164" s="269">
        <v>0</v>
      </c>
      <c r="I2164" s="269">
        <v>0</v>
      </c>
      <c r="J2164" s="29" t="s">
        <v>2571</v>
      </c>
      <c r="K2164" s="29" t="s">
        <v>2588</v>
      </c>
      <c r="L2164" s="296"/>
    </row>
    <row r="2165" spans="1:12" ht="36.75" customHeight="1" outlineLevel="1">
      <c r="A2165" s="69">
        <f t="shared" si="52"/>
        <v>1959</v>
      </c>
      <c r="B2165" s="44" t="s">
        <v>2652</v>
      </c>
      <c r="C2165" s="29" t="s">
        <v>187</v>
      </c>
      <c r="D2165" s="177" t="s">
        <v>2575</v>
      </c>
      <c r="E2165" s="31">
        <v>2</v>
      </c>
      <c r="F2165" s="69">
        <v>2</v>
      </c>
      <c r="G2165" s="269">
        <v>0</v>
      </c>
      <c r="H2165" s="269">
        <v>0</v>
      </c>
      <c r="I2165" s="269">
        <v>0</v>
      </c>
      <c r="J2165" s="29" t="s">
        <v>2571</v>
      </c>
      <c r="K2165" s="29" t="s">
        <v>2653</v>
      </c>
      <c r="L2165" s="296"/>
    </row>
    <row r="2166" spans="1:12" ht="36.75" customHeight="1" outlineLevel="1">
      <c r="A2166" s="69">
        <f t="shared" si="52"/>
        <v>1960</v>
      </c>
      <c r="B2166" s="44" t="s">
        <v>2581</v>
      </c>
      <c r="C2166" s="29" t="s">
        <v>187</v>
      </c>
      <c r="D2166" s="177" t="s">
        <v>2575</v>
      </c>
      <c r="E2166" s="31">
        <v>2</v>
      </c>
      <c r="F2166" s="69">
        <v>2</v>
      </c>
      <c r="G2166" s="269">
        <v>0</v>
      </c>
      <c r="H2166" s="269">
        <v>0</v>
      </c>
      <c r="I2166" s="269">
        <v>0</v>
      </c>
      <c r="J2166" s="29" t="s">
        <v>2571</v>
      </c>
      <c r="K2166" s="29" t="s">
        <v>2582</v>
      </c>
      <c r="L2166" s="296"/>
    </row>
    <row r="2167" spans="1:12" ht="31.5" outlineLevel="1">
      <c r="A2167" s="69">
        <f t="shared" si="52"/>
        <v>1961</v>
      </c>
      <c r="B2167" s="44" t="s">
        <v>2583</v>
      </c>
      <c r="C2167" s="29" t="s">
        <v>187</v>
      </c>
      <c r="D2167" s="177" t="s">
        <v>2575</v>
      </c>
      <c r="E2167" s="31">
        <v>5</v>
      </c>
      <c r="F2167" s="69">
        <v>5</v>
      </c>
      <c r="G2167" s="269">
        <v>0</v>
      </c>
      <c r="H2167" s="269">
        <v>0</v>
      </c>
      <c r="I2167" s="269">
        <v>0</v>
      </c>
      <c r="J2167" s="29" t="s">
        <v>2571</v>
      </c>
      <c r="K2167" s="29" t="s">
        <v>2584</v>
      </c>
      <c r="L2167" s="296"/>
    </row>
    <row r="2168" spans="1:12" ht="39.75" customHeight="1" outlineLevel="1">
      <c r="A2168" s="69">
        <f t="shared" si="52"/>
        <v>1962</v>
      </c>
      <c r="B2168" s="44" t="s">
        <v>2585</v>
      </c>
      <c r="C2168" s="29" t="s">
        <v>187</v>
      </c>
      <c r="D2168" s="177" t="s">
        <v>2575</v>
      </c>
      <c r="E2168" s="31">
        <v>5</v>
      </c>
      <c r="F2168" s="69">
        <v>5</v>
      </c>
      <c r="G2168" s="269">
        <v>0</v>
      </c>
      <c r="H2168" s="269">
        <v>0</v>
      </c>
      <c r="I2168" s="269">
        <v>0</v>
      </c>
      <c r="J2168" s="29" t="s">
        <v>2571</v>
      </c>
      <c r="K2168" s="29" t="s">
        <v>2586</v>
      </c>
      <c r="L2168" s="296"/>
    </row>
    <row r="2169" spans="1:12" ht="39.75" customHeight="1" outlineLevel="1">
      <c r="A2169" s="69">
        <f t="shared" si="52"/>
        <v>1963</v>
      </c>
      <c r="B2169" s="44" t="s">
        <v>2597</v>
      </c>
      <c r="C2169" s="243" t="s">
        <v>285</v>
      </c>
      <c r="D2169" s="177" t="s">
        <v>2575</v>
      </c>
      <c r="E2169" s="31">
        <v>4</v>
      </c>
      <c r="F2169" s="69">
        <v>4</v>
      </c>
      <c r="G2169" s="269">
        <v>0</v>
      </c>
      <c r="H2169" s="269">
        <v>0</v>
      </c>
      <c r="I2169" s="269">
        <v>0</v>
      </c>
      <c r="J2169" s="29" t="s">
        <v>2571</v>
      </c>
      <c r="K2169" s="29" t="s">
        <v>2654</v>
      </c>
      <c r="L2169" s="296"/>
    </row>
    <row r="2170" spans="1:12" ht="39.75" customHeight="1" outlineLevel="1">
      <c r="A2170" s="69">
        <f t="shared" si="52"/>
        <v>1964</v>
      </c>
      <c r="B2170" s="44" t="s">
        <v>2599</v>
      </c>
      <c r="C2170" s="243" t="s">
        <v>285</v>
      </c>
      <c r="D2170" s="177" t="s">
        <v>2575</v>
      </c>
      <c r="E2170" s="31">
        <v>4</v>
      </c>
      <c r="F2170" s="69">
        <v>4</v>
      </c>
      <c r="G2170" s="269">
        <v>0</v>
      </c>
      <c r="H2170" s="269">
        <v>0</v>
      </c>
      <c r="I2170" s="269">
        <v>0</v>
      </c>
      <c r="J2170" s="29" t="s">
        <v>2571</v>
      </c>
      <c r="K2170" s="29" t="s">
        <v>2655</v>
      </c>
      <c r="L2170" s="296"/>
    </row>
    <row r="2171" spans="1:12" ht="39.75" customHeight="1" outlineLevel="1">
      <c r="A2171" s="69">
        <f t="shared" si="52"/>
        <v>1965</v>
      </c>
      <c r="B2171" s="44" t="s">
        <v>2601</v>
      </c>
      <c r="C2171" s="243" t="s">
        <v>285</v>
      </c>
      <c r="D2171" s="177" t="s">
        <v>2575</v>
      </c>
      <c r="E2171" s="31">
        <v>8</v>
      </c>
      <c r="F2171" s="69">
        <v>8</v>
      </c>
      <c r="G2171" s="269">
        <v>0</v>
      </c>
      <c r="H2171" s="269">
        <v>0</v>
      </c>
      <c r="I2171" s="269">
        <v>0</v>
      </c>
      <c r="J2171" s="29" t="s">
        <v>2571</v>
      </c>
      <c r="K2171" s="29" t="s">
        <v>2656</v>
      </c>
      <c r="L2171" s="296"/>
    </row>
    <row r="2172" spans="1:12" ht="39.75" customHeight="1" outlineLevel="1">
      <c r="A2172" s="69">
        <f t="shared" si="52"/>
        <v>1966</v>
      </c>
      <c r="B2172" s="44" t="s">
        <v>2591</v>
      </c>
      <c r="C2172" s="29" t="s">
        <v>187</v>
      </c>
      <c r="D2172" s="177" t="s">
        <v>2575</v>
      </c>
      <c r="E2172" s="31">
        <v>3</v>
      </c>
      <c r="F2172" s="69">
        <v>3</v>
      </c>
      <c r="G2172" s="269">
        <v>0</v>
      </c>
      <c r="H2172" s="269">
        <v>0</v>
      </c>
      <c r="I2172" s="269">
        <v>0</v>
      </c>
      <c r="J2172" s="29" t="s">
        <v>2571</v>
      </c>
      <c r="K2172" s="29" t="s">
        <v>2592</v>
      </c>
      <c r="L2172" s="296" t="s">
        <v>2643</v>
      </c>
    </row>
    <row r="2173" spans="1:12" ht="39.75" customHeight="1" outlineLevel="1">
      <c r="A2173" s="69">
        <f t="shared" si="52"/>
        <v>1967</v>
      </c>
      <c r="B2173" s="44" t="s">
        <v>2657</v>
      </c>
      <c r="C2173" s="29" t="s">
        <v>187</v>
      </c>
      <c r="D2173" s="177" t="s">
        <v>2575</v>
      </c>
      <c r="E2173" s="31">
        <v>4</v>
      </c>
      <c r="F2173" s="69">
        <v>4</v>
      </c>
      <c r="G2173" s="269">
        <v>0</v>
      </c>
      <c r="H2173" s="269">
        <v>0</v>
      </c>
      <c r="I2173" s="269">
        <v>0</v>
      </c>
      <c r="J2173" s="29" t="s">
        <v>2571</v>
      </c>
      <c r="K2173" s="29" t="s">
        <v>2658</v>
      </c>
      <c r="L2173" s="296"/>
    </row>
    <row r="2174" spans="1:12" ht="39.75" customHeight="1" outlineLevel="1">
      <c r="A2174" s="69">
        <f t="shared" si="52"/>
        <v>1968</v>
      </c>
      <c r="B2174" s="44" t="s">
        <v>2659</v>
      </c>
      <c r="C2174" s="29" t="s">
        <v>187</v>
      </c>
      <c r="D2174" s="177" t="s">
        <v>2575</v>
      </c>
      <c r="E2174" s="31">
        <v>2</v>
      </c>
      <c r="F2174" s="69">
        <v>2</v>
      </c>
      <c r="G2174" s="269">
        <v>0</v>
      </c>
      <c r="H2174" s="269">
        <v>0</v>
      </c>
      <c r="I2174" s="269">
        <v>0</v>
      </c>
      <c r="J2174" s="29" t="s">
        <v>2571</v>
      </c>
      <c r="K2174" s="29" t="s">
        <v>2660</v>
      </c>
      <c r="L2174" s="296"/>
    </row>
    <row r="2175" spans="1:12" ht="39.75" customHeight="1" outlineLevel="1">
      <c r="A2175" s="69">
        <f t="shared" si="52"/>
        <v>1969</v>
      </c>
      <c r="B2175" s="44" t="s">
        <v>2661</v>
      </c>
      <c r="C2175" s="29" t="s">
        <v>187</v>
      </c>
      <c r="D2175" s="177" t="s">
        <v>2575</v>
      </c>
      <c r="E2175" s="31">
        <v>20</v>
      </c>
      <c r="F2175" s="69">
        <v>20</v>
      </c>
      <c r="G2175" s="269">
        <v>0</v>
      </c>
      <c r="H2175" s="269">
        <v>0</v>
      </c>
      <c r="I2175" s="269">
        <v>0</v>
      </c>
      <c r="J2175" s="29" t="s">
        <v>2571</v>
      </c>
      <c r="K2175" s="29" t="s">
        <v>2662</v>
      </c>
      <c r="L2175" s="296"/>
    </row>
    <row r="2176" spans="1:12" ht="39.75" customHeight="1" outlineLevel="1">
      <c r="A2176" s="69">
        <f t="shared" si="52"/>
        <v>1970</v>
      </c>
      <c r="B2176" s="44" t="s">
        <v>2663</v>
      </c>
      <c r="C2176" s="29" t="s">
        <v>187</v>
      </c>
      <c r="D2176" s="177" t="s">
        <v>2575</v>
      </c>
      <c r="E2176" s="31">
        <v>20</v>
      </c>
      <c r="F2176" s="69">
        <v>20</v>
      </c>
      <c r="G2176" s="269">
        <v>0</v>
      </c>
      <c r="H2176" s="269">
        <v>0</v>
      </c>
      <c r="I2176" s="269">
        <v>0</v>
      </c>
      <c r="J2176" s="29" t="s">
        <v>2571</v>
      </c>
      <c r="K2176" s="29" t="s">
        <v>2664</v>
      </c>
      <c r="L2176" s="296"/>
    </row>
    <row r="2177" spans="1:12" ht="39.75" customHeight="1" outlineLevel="1">
      <c r="A2177" s="69">
        <f t="shared" si="52"/>
        <v>1971</v>
      </c>
      <c r="B2177" s="44" t="s">
        <v>2614</v>
      </c>
      <c r="C2177" s="29" t="s">
        <v>187</v>
      </c>
      <c r="D2177" s="177" t="s">
        <v>2575</v>
      </c>
      <c r="E2177" s="31">
        <v>24</v>
      </c>
      <c r="F2177" s="69">
        <v>24</v>
      </c>
      <c r="G2177" s="269">
        <v>0</v>
      </c>
      <c r="H2177" s="269">
        <v>0</v>
      </c>
      <c r="I2177" s="269">
        <v>0</v>
      </c>
      <c r="J2177" s="29" t="s">
        <v>2571</v>
      </c>
      <c r="K2177" s="29" t="s">
        <v>2615</v>
      </c>
      <c r="L2177" s="296"/>
    </row>
    <row r="2178" spans="1:12" ht="39.75" customHeight="1" outlineLevel="1">
      <c r="A2178" s="69">
        <f t="shared" si="52"/>
        <v>1972</v>
      </c>
      <c r="B2178" s="44" t="s">
        <v>2616</v>
      </c>
      <c r="C2178" s="29" t="s">
        <v>187</v>
      </c>
      <c r="D2178" s="177" t="s">
        <v>2575</v>
      </c>
      <c r="E2178" s="31">
        <v>24</v>
      </c>
      <c r="F2178" s="69">
        <v>24</v>
      </c>
      <c r="G2178" s="269">
        <v>0</v>
      </c>
      <c r="H2178" s="269">
        <v>0</v>
      </c>
      <c r="I2178" s="269">
        <v>0</v>
      </c>
      <c r="J2178" s="29" t="s">
        <v>2571</v>
      </c>
      <c r="K2178" s="29" t="s">
        <v>2617</v>
      </c>
      <c r="L2178" s="296"/>
    </row>
    <row r="2179" spans="1:12" ht="39.75" customHeight="1" outlineLevel="1">
      <c r="A2179" s="69">
        <f t="shared" si="52"/>
        <v>1973</v>
      </c>
      <c r="B2179" s="44" t="s">
        <v>2618</v>
      </c>
      <c r="C2179" s="29" t="s">
        <v>187</v>
      </c>
      <c r="D2179" s="177" t="s">
        <v>2575</v>
      </c>
      <c r="E2179" s="31">
        <v>16</v>
      </c>
      <c r="F2179" s="69">
        <v>16</v>
      </c>
      <c r="G2179" s="269">
        <v>0</v>
      </c>
      <c r="H2179" s="269">
        <v>0</v>
      </c>
      <c r="I2179" s="269">
        <v>0</v>
      </c>
      <c r="J2179" s="29" t="s">
        <v>2571</v>
      </c>
      <c r="K2179" s="29" t="s">
        <v>2619</v>
      </c>
      <c r="L2179" s="296"/>
    </row>
    <row r="2180" spans="1:12" ht="56.25" customHeight="1" outlineLevel="1">
      <c r="A2180" s="69">
        <f t="shared" si="52"/>
        <v>1974</v>
      </c>
      <c r="B2180" s="44" t="s">
        <v>2665</v>
      </c>
      <c r="C2180" s="29" t="s">
        <v>187</v>
      </c>
      <c r="D2180" s="177" t="s">
        <v>2575</v>
      </c>
      <c r="E2180" s="31">
        <v>10</v>
      </c>
      <c r="F2180" s="69">
        <v>10</v>
      </c>
      <c r="G2180" s="269">
        <v>0</v>
      </c>
      <c r="H2180" s="269">
        <v>0</v>
      </c>
      <c r="I2180" s="269">
        <v>0</v>
      </c>
      <c r="J2180" s="29" t="s">
        <v>2571</v>
      </c>
      <c r="K2180" s="29" t="s">
        <v>28</v>
      </c>
      <c r="L2180" s="296"/>
    </row>
    <row r="2181" spans="1:12" ht="39.75" customHeight="1" outlineLevel="1">
      <c r="A2181" s="69">
        <f t="shared" si="52"/>
        <v>1975</v>
      </c>
      <c r="B2181" s="44" t="s">
        <v>2666</v>
      </c>
      <c r="C2181" s="29" t="s">
        <v>187</v>
      </c>
      <c r="D2181" s="177" t="s">
        <v>2575</v>
      </c>
      <c r="E2181" s="31">
        <v>10</v>
      </c>
      <c r="F2181" s="69">
        <v>10</v>
      </c>
      <c r="G2181" s="269">
        <v>0</v>
      </c>
      <c r="H2181" s="269">
        <v>0</v>
      </c>
      <c r="I2181" s="269">
        <v>0</v>
      </c>
      <c r="J2181" s="29" t="s">
        <v>2571</v>
      </c>
      <c r="K2181" s="29" t="s">
        <v>2667</v>
      </c>
      <c r="L2181" s="296"/>
    </row>
    <row r="2182" spans="1:12" ht="39.75" customHeight="1" outlineLevel="1">
      <c r="A2182" s="69">
        <f t="shared" si="52"/>
        <v>1976</v>
      </c>
      <c r="B2182" s="44" t="s">
        <v>2668</v>
      </c>
      <c r="C2182" s="29" t="s">
        <v>187</v>
      </c>
      <c r="D2182" s="177" t="s">
        <v>2575</v>
      </c>
      <c r="E2182" s="31">
        <v>10</v>
      </c>
      <c r="F2182" s="69">
        <v>10</v>
      </c>
      <c r="G2182" s="269">
        <v>0</v>
      </c>
      <c r="H2182" s="269">
        <v>0</v>
      </c>
      <c r="I2182" s="269">
        <v>0</v>
      </c>
      <c r="J2182" s="29" t="s">
        <v>2571</v>
      </c>
      <c r="K2182" s="29" t="s">
        <v>2669</v>
      </c>
      <c r="L2182" s="296"/>
    </row>
    <row r="2183" spans="1:12" ht="39.75" customHeight="1" outlineLevel="1">
      <c r="A2183" s="69">
        <f t="shared" si="52"/>
        <v>1977</v>
      </c>
      <c r="B2183" s="44" t="s">
        <v>2670</v>
      </c>
      <c r="C2183" s="29" t="s">
        <v>187</v>
      </c>
      <c r="D2183" s="177" t="s">
        <v>2575</v>
      </c>
      <c r="E2183" s="31">
        <v>4</v>
      </c>
      <c r="F2183" s="69">
        <v>4</v>
      </c>
      <c r="G2183" s="269">
        <v>0</v>
      </c>
      <c r="H2183" s="269">
        <v>0</v>
      </c>
      <c r="I2183" s="269">
        <v>0</v>
      </c>
      <c r="J2183" s="29" t="s">
        <v>2571</v>
      </c>
      <c r="K2183" s="29" t="s">
        <v>2671</v>
      </c>
      <c r="L2183" s="296"/>
    </row>
    <row r="2184" spans="1:12" ht="39.75" customHeight="1" outlineLevel="1">
      <c r="A2184" s="69">
        <f t="shared" si="52"/>
        <v>1978</v>
      </c>
      <c r="B2184" s="44" t="s">
        <v>2672</v>
      </c>
      <c r="C2184" s="29" t="s">
        <v>187</v>
      </c>
      <c r="D2184" s="177" t="s">
        <v>2575</v>
      </c>
      <c r="E2184" s="31">
        <v>16</v>
      </c>
      <c r="F2184" s="69">
        <v>16</v>
      </c>
      <c r="G2184" s="269">
        <v>0</v>
      </c>
      <c r="H2184" s="269">
        <v>0</v>
      </c>
      <c r="I2184" s="269">
        <v>0</v>
      </c>
      <c r="J2184" s="29" t="s">
        <v>2571</v>
      </c>
      <c r="K2184" s="29" t="s">
        <v>2673</v>
      </c>
      <c r="L2184" s="296"/>
    </row>
    <row r="2185" spans="1:12" ht="39.75" customHeight="1" outlineLevel="1">
      <c r="A2185" s="69">
        <f t="shared" si="52"/>
        <v>1979</v>
      </c>
      <c r="B2185" s="44" t="s">
        <v>2674</v>
      </c>
      <c r="C2185" s="29" t="s">
        <v>187</v>
      </c>
      <c r="D2185" s="177" t="s">
        <v>2575</v>
      </c>
      <c r="E2185" s="31">
        <v>8</v>
      </c>
      <c r="F2185" s="69">
        <v>8</v>
      </c>
      <c r="G2185" s="269">
        <v>0</v>
      </c>
      <c r="H2185" s="269">
        <v>0</v>
      </c>
      <c r="I2185" s="269">
        <v>0</v>
      </c>
      <c r="J2185" s="29" t="s">
        <v>2571</v>
      </c>
      <c r="K2185" s="29" t="s">
        <v>2675</v>
      </c>
      <c r="L2185" s="296"/>
    </row>
    <row r="2186" spans="1:12" ht="39.75" customHeight="1" outlineLevel="1">
      <c r="A2186" s="69">
        <f t="shared" si="52"/>
        <v>1980</v>
      </c>
      <c r="B2186" s="44" t="s">
        <v>2593</v>
      </c>
      <c r="C2186" s="29" t="s">
        <v>187</v>
      </c>
      <c r="D2186" s="179" t="s">
        <v>2575</v>
      </c>
      <c r="E2186" s="31">
        <v>16</v>
      </c>
      <c r="F2186" s="69">
        <v>16</v>
      </c>
      <c r="G2186" s="269">
        <v>0</v>
      </c>
      <c r="H2186" s="269">
        <v>0</v>
      </c>
      <c r="I2186" s="269">
        <v>0</v>
      </c>
      <c r="J2186" s="29" t="s">
        <v>2571</v>
      </c>
      <c r="K2186" s="29" t="s">
        <v>2676</v>
      </c>
      <c r="L2186" s="296"/>
    </row>
    <row r="2187" spans="1:12" ht="39.75" customHeight="1" outlineLevel="1">
      <c r="A2187" s="69">
        <f t="shared" si="52"/>
        <v>1981</v>
      </c>
      <c r="B2187" s="44" t="s">
        <v>2677</v>
      </c>
      <c r="C2187" s="29" t="s">
        <v>187</v>
      </c>
      <c r="D2187" s="177" t="s">
        <v>2575</v>
      </c>
      <c r="E2187" s="31">
        <v>2</v>
      </c>
      <c r="F2187" s="69">
        <v>2</v>
      </c>
      <c r="G2187" s="269">
        <v>0</v>
      </c>
      <c r="H2187" s="269">
        <v>0</v>
      </c>
      <c r="I2187" s="269">
        <v>0</v>
      </c>
      <c r="J2187" s="29" t="s">
        <v>2571</v>
      </c>
      <c r="K2187" s="29" t="s">
        <v>2678</v>
      </c>
      <c r="L2187" s="296"/>
    </row>
    <row r="2188" spans="1:12" ht="39.75" customHeight="1" outlineLevel="1">
      <c r="A2188" s="69">
        <f t="shared" si="52"/>
        <v>1982</v>
      </c>
      <c r="B2188" s="44" t="s">
        <v>2679</v>
      </c>
      <c r="C2188" s="29" t="s">
        <v>187</v>
      </c>
      <c r="D2188" s="177" t="s">
        <v>2575</v>
      </c>
      <c r="E2188" s="31">
        <v>2</v>
      </c>
      <c r="F2188" s="69">
        <v>2</v>
      </c>
      <c r="G2188" s="269">
        <v>0</v>
      </c>
      <c r="H2188" s="269">
        <v>0</v>
      </c>
      <c r="I2188" s="269">
        <v>0</v>
      </c>
      <c r="J2188" s="29" t="s">
        <v>2571</v>
      </c>
      <c r="K2188" s="29" t="s">
        <v>2680</v>
      </c>
      <c r="L2188" s="296"/>
    </row>
    <row r="2189" spans="1:12" ht="39.75" customHeight="1" outlineLevel="1">
      <c r="A2189" s="69">
        <f t="shared" si="52"/>
        <v>1983</v>
      </c>
      <c r="B2189" s="44" t="s">
        <v>2681</v>
      </c>
      <c r="C2189" s="29" t="s">
        <v>187</v>
      </c>
      <c r="D2189" s="177" t="s">
        <v>2575</v>
      </c>
      <c r="E2189" s="31">
        <v>2</v>
      </c>
      <c r="F2189" s="69">
        <v>2</v>
      </c>
      <c r="G2189" s="269">
        <v>0</v>
      </c>
      <c r="H2189" s="269">
        <v>0</v>
      </c>
      <c r="I2189" s="269">
        <v>0</v>
      </c>
      <c r="J2189" s="29" t="s">
        <v>2571</v>
      </c>
      <c r="K2189" s="29" t="s">
        <v>2682</v>
      </c>
      <c r="L2189" s="296"/>
    </row>
    <row r="2190" spans="1:12" ht="51" customHeight="1" outlineLevel="1">
      <c r="A2190" s="69">
        <f t="shared" si="52"/>
        <v>1984</v>
      </c>
      <c r="B2190" s="44" t="s">
        <v>2963</v>
      </c>
      <c r="C2190" s="29" t="s">
        <v>187</v>
      </c>
      <c r="D2190" s="177" t="s">
        <v>2575</v>
      </c>
      <c r="E2190" s="72">
        <v>16</v>
      </c>
      <c r="F2190" s="29">
        <v>16</v>
      </c>
      <c r="G2190" s="269">
        <v>0</v>
      </c>
      <c r="H2190" s="269">
        <v>0</v>
      </c>
      <c r="I2190" s="269">
        <v>0</v>
      </c>
      <c r="J2190" s="29" t="s">
        <v>2571</v>
      </c>
      <c r="K2190" s="29" t="s">
        <v>28</v>
      </c>
      <c r="L2190" s="296"/>
    </row>
    <row r="2191" spans="1:12" ht="51" customHeight="1" outlineLevel="1">
      <c r="A2191" s="69">
        <f t="shared" si="52"/>
        <v>1985</v>
      </c>
      <c r="B2191" s="44" t="s">
        <v>2631</v>
      </c>
      <c r="C2191" s="29" t="s">
        <v>187</v>
      </c>
      <c r="D2191" s="177" t="s">
        <v>2575</v>
      </c>
      <c r="E2191" s="72">
        <v>4</v>
      </c>
      <c r="F2191" s="29">
        <v>4</v>
      </c>
      <c r="G2191" s="269">
        <v>0</v>
      </c>
      <c r="H2191" s="269">
        <v>0</v>
      </c>
      <c r="I2191" s="269">
        <v>0</v>
      </c>
      <c r="J2191" s="29" t="s">
        <v>2571</v>
      </c>
      <c r="K2191" s="29" t="s">
        <v>28</v>
      </c>
      <c r="L2191" s="296"/>
    </row>
    <row r="2192" spans="1:12" ht="51" customHeight="1" outlineLevel="1">
      <c r="A2192" s="69">
        <f t="shared" si="52"/>
        <v>1986</v>
      </c>
      <c r="B2192" s="44" t="s">
        <v>2632</v>
      </c>
      <c r="C2192" s="29" t="s">
        <v>187</v>
      </c>
      <c r="D2192" s="177" t="s">
        <v>2575</v>
      </c>
      <c r="E2192" s="72">
        <v>4</v>
      </c>
      <c r="F2192" s="29">
        <v>4</v>
      </c>
      <c r="G2192" s="269">
        <v>0</v>
      </c>
      <c r="H2192" s="269">
        <v>0</v>
      </c>
      <c r="I2192" s="269">
        <v>0</v>
      </c>
      <c r="J2192" s="29" t="s">
        <v>2571</v>
      </c>
      <c r="K2192" s="29" t="s">
        <v>28</v>
      </c>
      <c r="L2192" s="296" t="s">
        <v>2643</v>
      </c>
    </row>
    <row r="2193" spans="1:12" ht="51" customHeight="1" outlineLevel="1">
      <c r="A2193" s="69">
        <f t="shared" si="52"/>
        <v>1987</v>
      </c>
      <c r="B2193" s="44" t="s">
        <v>2638</v>
      </c>
      <c r="C2193" s="29" t="s">
        <v>187</v>
      </c>
      <c r="D2193" s="177" t="s">
        <v>2575</v>
      </c>
      <c r="E2193" s="72">
        <v>2</v>
      </c>
      <c r="F2193" s="29">
        <v>2</v>
      </c>
      <c r="G2193" s="269">
        <v>0</v>
      </c>
      <c r="H2193" s="269">
        <v>0</v>
      </c>
      <c r="I2193" s="269">
        <v>0</v>
      </c>
      <c r="J2193" s="178" t="s">
        <v>2571</v>
      </c>
      <c r="K2193" s="29" t="s">
        <v>28</v>
      </c>
      <c r="L2193" s="296"/>
    </row>
    <row r="2194" spans="1:12" ht="51" customHeight="1" outlineLevel="1">
      <c r="A2194" s="69">
        <f t="shared" si="52"/>
        <v>1988</v>
      </c>
      <c r="B2194" s="44" t="s">
        <v>2639</v>
      </c>
      <c r="C2194" s="29" t="s">
        <v>187</v>
      </c>
      <c r="D2194" s="177" t="s">
        <v>2575</v>
      </c>
      <c r="E2194" s="72">
        <v>2</v>
      </c>
      <c r="F2194" s="29">
        <v>2</v>
      </c>
      <c r="G2194" s="269">
        <v>0</v>
      </c>
      <c r="H2194" s="269">
        <v>0</v>
      </c>
      <c r="I2194" s="269">
        <v>0</v>
      </c>
      <c r="J2194" s="178" t="s">
        <v>2571</v>
      </c>
      <c r="K2194" s="29" t="s">
        <v>28</v>
      </c>
      <c r="L2194" s="296"/>
    </row>
    <row r="2195" spans="1:12" ht="51" customHeight="1" outlineLevel="1">
      <c r="A2195" s="69">
        <f t="shared" si="52"/>
        <v>1989</v>
      </c>
      <c r="B2195" s="44" t="s">
        <v>2683</v>
      </c>
      <c r="C2195" s="243" t="s">
        <v>285</v>
      </c>
      <c r="D2195" s="177" t="s">
        <v>2575</v>
      </c>
      <c r="E2195" s="31">
        <v>4</v>
      </c>
      <c r="F2195" s="69">
        <v>4</v>
      </c>
      <c r="G2195" s="269">
        <v>0</v>
      </c>
      <c r="H2195" s="269">
        <v>0</v>
      </c>
      <c r="I2195" s="269">
        <v>0</v>
      </c>
      <c r="J2195" s="29" t="s">
        <v>2571</v>
      </c>
      <c r="K2195" s="29" t="s">
        <v>28</v>
      </c>
      <c r="L2195" s="297"/>
    </row>
    <row r="2196" spans="1:12" ht="25.5" customHeight="1" outlineLevel="1">
      <c r="A2196" s="186"/>
      <c r="B2196" s="386" t="s">
        <v>2684</v>
      </c>
      <c r="C2196" s="387"/>
      <c r="D2196" s="387"/>
      <c r="E2196" s="387"/>
      <c r="F2196" s="387"/>
      <c r="G2196" s="387"/>
      <c r="H2196" s="387"/>
      <c r="I2196" s="387"/>
      <c r="J2196" s="387"/>
      <c r="K2196" s="387"/>
      <c r="L2196" s="387"/>
    </row>
    <row r="2197" spans="1:12" ht="51.75" customHeight="1" outlineLevel="1">
      <c r="A2197" s="70">
        <f>A2195+1</f>
        <v>1990</v>
      </c>
      <c r="B2197" s="181" t="s">
        <v>2631</v>
      </c>
      <c r="C2197" s="243" t="s">
        <v>285</v>
      </c>
      <c r="D2197" s="180" t="s">
        <v>2575</v>
      </c>
      <c r="E2197" s="183">
        <v>4</v>
      </c>
      <c r="F2197" s="269">
        <v>0</v>
      </c>
      <c r="G2197" s="269">
        <v>0</v>
      </c>
      <c r="H2197" s="269">
        <v>0</v>
      </c>
      <c r="I2197" s="18">
        <v>4</v>
      </c>
      <c r="J2197" s="29" t="s">
        <v>2571</v>
      </c>
      <c r="K2197" s="29" t="s">
        <v>28</v>
      </c>
      <c r="L2197" s="298" t="s">
        <v>2685</v>
      </c>
    </row>
    <row r="2198" spans="1:12" ht="51.75" customHeight="1" outlineLevel="1">
      <c r="A2198" s="69">
        <f>A2197+1</f>
        <v>1991</v>
      </c>
      <c r="B2198" s="44" t="s">
        <v>2686</v>
      </c>
      <c r="C2198" s="243" t="s">
        <v>285</v>
      </c>
      <c r="D2198" s="177" t="s">
        <v>2575</v>
      </c>
      <c r="E2198" s="72">
        <v>2</v>
      </c>
      <c r="F2198" s="269">
        <v>0</v>
      </c>
      <c r="G2198" s="269">
        <v>0</v>
      </c>
      <c r="H2198" s="269">
        <v>0</v>
      </c>
      <c r="I2198" s="29">
        <v>2</v>
      </c>
      <c r="J2198" s="29" t="s">
        <v>2571</v>
      </c>
      <c r="K2198" s="29" t="s">
        <v>28</v>
      </c>
      <c r="L2198" s="296"/>
    </row>
    <row r="2199" spans="1:12" ht="51.75" customHeight="1" outlineLevel="1">
      <c r="A2199" s="69">
        <f aca="true" t="shared" si="53" ref="A2199:A2233">A2198+1</f>
        <v>1992</v>
      </c>
      <c r="B2199" s="44" t="s">
        <v>2637</v>
      </c>
      <c r="C2199" s="29" t="s">
        <v>187</v>
      </c>
      <c r="D2199" s="177" t="s">
        <v>2575</v>
      </c>
      <c r="E2199" s="72">
        <v>4</v>
      </c>
      <c r="F2199" s="269">
        <v>0</v>
      </c>
      <c r="G2199" s="269">
        <v>0</v>
      </c>
      <c r="H2199" s="269">
        <v>0</v>
      </c>
      <c r="I2199" s="69">
        <v>4</v>
      </c>
      <c r="J2199" s="178" t="s">
        <v>2571</v>
      </c>
      <c r="K2199" s="29" t="s">
        <v>28</v>
      </c>
      <c r="L2199" s="296"/>
    </row>
    <row r="2200" spans="1:12" ht="51.75" customHeight="1" outlineLevel="1">
      <c r="A2200" s="69">
        <f t="shared" si="53"/>
        <v>1993</v>
      </c>
      <c r="B2200" s="44" t="s">
        <v>2687</v>
      </c>
      <c r="C2200" s="243" t="s">
        <v>285</v>
      </c>
      <c r="D2200" s="177" t="s">
        <v>2575</v>
      </c>
      <c r="E2200" s="72">
        <v>2</v>
      </c>
      <c r="F2200" s="269">
        <v>0</v>
      </c>
      <c r="G2200" s="269">
        <v>0</v>
      </c>
      <c r="H2200" s="269">
        <v>0</v>
      </c>
      <c r="I2200" s="69">
        <v>2</v>
      </c>
      <c r="J2200" s="178" t="s">
        <v>2571</v>
      </c>
      <c r="K2200" s="29" t="s">
        <v>28</v>
      </c>
      <c r="L2200" s="296"/>
    </row>
    <row r="2201" spans="1:12" ht="51.75" customHeight="1" outlineLevel="1">
      <c r="A2201" s="69">
        <f t="shared" si="53"/>
        <v>1994</v>
      </c>
      <c r="B2201" s="184" t="s">
        <v>2970</v>
      </c>
      <c r="C2201" s="243" t="s">
        <v>285</v>
      </c>
      <c r="D2201" s="177" t="s">
        <v>2575</v>
      </c>
      <c r="E2201" s="72">
        <v>2</v>
      </c>
      <c r="F2201" s="269">
        <v>0</v>
      </c>
      <c r="G2201" s="269">
        <v>0</v>
      </c>
      <c r="H2201" s="269">
        <v>0</v>
      </c>
      <c r="I2201" s="69">
        <v>2</v>
      </c>
      <c r="J2201" s="178" t="s">
        <v>2571</v>
      </c>
      <c r="K2201" s="29" t="s">
        <v>28</v>
      </c>
      <c r="L2201" s="296"/>
    </row>
    <row r="2202" spans="1:12" ht="51.75" customHeight="1" outlineLevel="1">
      <c r="A2202" s="69">
        <f t="shared" si="53"/>
        <v>1995</v>
      </c>
      <c r="B2202" s="184" t="s">
        <v>2688</v>
      </c>
      <c r="C2202" s="243" t="s">
        <v>285</v>
      </c>
      <c r="D2202" s="177" t="s">
        <v>2575</v>
      </c>
      <c r="E2202" s="72">
        <v>2</v>
      </c>
      <c r="F2202" s="269">
        <v>0</v>
      </c>
      <c r="G2202" s="269">
        <v>0</v>
      </c>
      <c r="H2202" s="269">
        <v>0</v>
      </c>
      <c r="I2202" s="69">
        <v>2</v>
      </c>
      <c r="J2202" s="178" t="s">
        <v>2571</v>
      </c>
      <c r="K2202" s="29" t="s">
        <v>28</v>
      </c>
      <c r="L2202" s="296"/>
    </row>
    <row r="2203" spans="1:12" ht="51.75" customHeight="1" outlineLevel="1">
      <c r="A2203" s="69">
        <f t="shared" si="53"/>
        <v>1996</v>
      </c>
      <c r="B2203" s="44" t="s">
        <v>2689</v>
      </c>
      <c r="C2203" s="29" t="s">
        <v>187</v>
      </c>
      <c r="D2203" s="177" t="s">
        <v>2575</v>
      </c>
      <c r="E2203" s="72">
        <v>2</v>
      </c>
      <c r="F2203" s="269">
        <v>0</v>
      </c>
      <c r="G2203" s="269">
        <v>0</v>
      </c>
      <c r="H2203" s="269">
        <v>0</v>
      </c>
      <c r="I2203" s="29">
        <v>2</v>
      </c>
      <c r="J2203" s="29" t="s">
        <v>2571</v>
      </c>
      <c r="K2203" s="29" t="s">
        <v>28</v>
      </c>
      <c r="L2203" s="296"/>
    </row>
    <row r="2204" spans="1:12" ht="51.75" customHeight="1" outlineLevel="1">
      <c r="A2204" s="69">
        <f t="shared" si="53"/>
        <v>1997</v>
      </c>
      <c r="B2204" s="44" t="s">
        <v>2690</v>
      </c>
      <c r="C2204" s="243" t="s">
        <v>285</v>
      </c>
      <c r="D2204" s="177" t="s">
        <v>2575</v>
      </c>
      <c r="E2204" s="72">
        <v>2</v>
      </c>
      <c r="F2204" s="269">
        <v>0</v>
      </c>
      <c r="G2204" s="269">
        <v>0</v>
      </c>
      <c r="H2204" s="269">
        <v>0</v>
      </c>
      <c r="I2204" s="29">
        <v>2</v>
      </c>
      <c r="J2204" s="29" t="s">
        <v>2571</v>
      </c>
      <c r="K2204" s="29" t="s">
        <v>28</v>
      </c>
      <c r="L2204" s="296"/>
    </row>
    <row r="2205" spans="1:12" ht="51.75" customHeight="1" outlineLevel="1">
      <c r="A2205" s="69">
        <f t="shared" si="53"/>
        <v>1998</v>
      </c>
      <c r="B2205" s="44" t="s">
        <v>2691</v>
      </c>
      <c r="C2205" s="243" t="s">
        <v>285</v>
      </c>
      <c r="D2205" s="177" t="s">
        <v>2575</v>
      </c>
      <c r="E2205" s="72">
        <v>4</v>
      </c>
      <c r="F2205" s="269">
        <v>0</v>
      </c>
      <c r="G2205" s="269">
        <v>0</v>
      </c>
      <c r="H2205" s="269">
        <v>0</v>
      </c>
      <c r="I2205" s="29">
        <v>4</v>
      </c>
      <c r="J2205" s="29" t="s">
        <v>2571</v>
      </c>
      <c r="K2205" s="29" t="s">
        <v>28</v>
      </c>
      <c r="L2205" s="296"/>
    </row>
    <row r="2206" spans="1:12" ht="51.75" customHeight="1" outlineLevel="1">
      <c r="A2206" s="69">
        <f t="shared" si="53"/>
        <v>1999</v>
      </c>
      <c r="B2206" s="44" t="s">
        <v>2966</v>
      </c>
      <c r="C2206" s="29" t="s">
        <v>187</v>
      </c>
      <c r="D2206" s="177" t="s">
        <v>2575</v>
      </c>
      <c r="E2206" s="72">
        <v>12</v>
      </c>
      <c r="F2206" s="269">
        <v>0</v>
      </c>
      <c r="G2206" s="269">
        <v>0</v>
      </c>
      <c r="H2206" s="269">
        <v>0</v>
      </c>
      <c r="I2206" s="29">
        <v>12</v>
      </c>
      <c r="J2206" s="29" t="s">
        <v>2571</v>
      </c>
      <c r="K2206" s="29" t="s">
        <v>28</v>
      </c>
      <c r="L2206" s="296"/>
    </row>
    <row r="2207" spans="1:12" ht="51.75" customHeight="1" outlineLevel="1">
      <c r="A2207" s="69">
        <f t="shared" si="53"/>
        <v>2000</v>
      </c>
      <c r="B2207" s="44" t="s">
        <v>2692</v>
      </c>
      <c r="C2207" s="29" t="s">
        <v>187</v>
      </c>
      <c r="D2207" s="177" t="s">
        <v>2575</v>
      </c>
      <c r="E2207" s="72">
        <v>16</v>
      </c>
      <c r="F2207" s="269">
        <v>0</v>
      </c>
      <c r="G2207" s="269">
        <v>0</v>
      </c>
      <c r="H2207" s="269">
        <v>0</v>
      </c>
      <c r="I2207" s="29">
        <v>16</v>
      </c>
      <c r="J2207" s="29" t="s">
        <v>2571</v>
      </c>
      <c r="K2207" s="29" t="s">
        <v>28</v>
      </c>
      <c r="L2207" s="296"/>
    </row>
    <row r="2208" spans="1:12" ht="51.75" customHeight="1" outlineLevel="1">
      <c r="A2208" s="69">
        <f t="shared" si="53"/>
        <v>2001</v>
      </c>
      <c r="B2208" s="44" t="s">
        <v>2693</v>
      </c>
      <c r="C2208" s="243" t="s">
        <v>285</v>
      </c>
      <c r="D2208" s="177" t="s">
        <v>2575</v>
      </c>
      <c r="E2208" s="72">
        <v>2</v>
      </c>
      <c r="F2208" s="269">
        <v>0</v>
      </c>
      <c r="G2208" s="269">
        <v>0</v>
      </c>
      <c r="H2208" s="269">
        <v>0</v>
      </c>
      <c r="I2208" s="29">
        <v>2</v>
      </c>
      <c r="J2208" s="29" t="s">
        <v>2571</v>
      </c>
      <c r="K2208" s="29" t="s">
        <v>2694</v>
      </c>
      <c r="L2208" s="296"/>
    </row>
    <row r="2209" spans="1:12" ht="51.75" customHeight="1" outlineLevel="1">
      <c r="A2209" s="69">
        <f t="shared" si="53"/>
        <v>2002</v>
      </c>
      <c r="B2209" s="44" t="s">
        <v>2695</v>
      </c>
      <c r="C2209" s="29" t="s">
        <v>187</v>
      </c>
      <c r="D2209" s="177" t="s">
        <v>2575</v>
      </c>
      <c r="E2209" s="72">
        <v>2</v>
      </c>
      <c r="F2209" s="269">
        <v>0</v>
      </c>
      <c r="G2209" s="269">
        <v>0</v>
      </c>
      <c r="H2209" s="269">
        <v>0</v>
      </c>
      <c r="I2209" s="29">
        <v>2</v>
      </c>
      <c r="J2209" s="29" t="s">
        <v>2571</v>
      </c>
      <c r="K2209" s="29" t="s">
        <v>28</v>
      </c>
      <c r="L2209" s="296" t="s">
        <v>2685</v>
      </c>
    </row>
    <row r="2210" spans="1:12" ht="51.75" customHeight="1" outlineLevel="1">
      <c r="A2210" s="69">
        <f t="shared" si="53"/>
        <v>2003</v>
      </c>
      <c r="B2210" s="44" t="s">
        <v>2696</v>
      </c>
      <c r="C2210" s="29" t="s">
        <v>187</v>
      </c>
      <c r="D2210" s="177" t="s">
        <v>2575</v>
      </c>
      <c r="E2210" s="72">
        <v>4</v>
      </c>
      <c r="F2210" s="269">
        <v>0</v>
      </c>
      <c r="G2210" s="269">
        <v>0</v>
      </c>
      <c r="H2210" s="269">
        <v>0</v>
      </c>
      <c r="I2210" s="29">
        <v>4</v>
      </c>
      <c r="J2210" s="29" t="s">
        <v>2571</v>
      </c>
      <c r="K2210" s="29" t="s">
        <v>28</v>
      </c>
      <c r="L2210" s="296"/>
    </row>
    <row r="2211" spans="1:12" ht="51.75" customHeight="1" outlineLevel="1">
      <c r="A2211" s="69">
        <f t="shared" si="53"/>
        <v>2004</v>
      </c>
      <c r="B2211" s="44" t="s">
        <v>2697</v>
      </c>
      <c r="C2211" s="243" t="s">
        <v>285</v>
      </c>
      <c r="D2211" s="177" t="s">
        <v>2575</v>
      </c>
      <c r="E2211" s="72">
        <v>8</v>
      </c>
      <c r="F2211" s="269">
        <v>0</v>
      </c>
      <c r="G2211" s="269">
        <v>0</v>
      </c>
      <c r="H2211" s="269">
        <v>0</v>
      </c>
      <c r="I2211" s="29">
        <v>8</v>
      </c>
      <c r="J2211" s="29" t="s">
        <v>2571</v>
      </c>
      <c r="K2211" s="29" t="s">
        <v>28</v>
      </c>
      <c r="L2211" s="296"/>
    </row>
    <row r="2212" spans="1:12" ht="51.75" customHeight="1" outlineLevel="1">
      <c r="A2212" s="69">
        <f t="shared" si="53"/>
        <v>2005</v>
      </c>
      <c r="B2212" s="44" t="s">
        <v>2963</v>
      </c>
      <c r="C2212" s="243" t="s">
        <v>285</v>
      </c>
      <c r="D2212" s="177" t="s">
        <v>2575</v>
      </c>
      <c r="E2212" s="72">
        <v>8</v>
      </c>
      <c r="F2212" s="269">
        <v>0</v>
      </c>
      <c r="G2212" s="269">
        <v>0</v>
      </c>
      <c r="H2212" s="269">
        <v>0</v>
      </c>
      <c r="I2212" s="29">
        <v>8</v>
      </c>
      <c r="J2212" s="29" t="s">
        <v>2571</v>
      </c>
      <c r="K2212" s="29" t="s">
        <v>28</v>
      </c>
      <c r="L2212" s="296"/>
    </row>
    <row r="2213" spans="1:12" ht="51.75" customHeight="1" outlineLevel="1">
      <c r="A2213" s="69">
        <f t="shared" si="53"/>
        <v>2006</v>
      </c>
      <c r="B2213" s="44" t="s">
        <v>2698</v>
      </c>
      <c r="C2213" s="29" t="s">
        <v>187</v>
      </c>
      <c r="D2213" s="177" t="s">
        <v>2575</v>
      </c>
      <c r="E2213" s="72">
        <v>8</v>
      </c>
      <c r="F2213" s="269">
        <v>0</v>
      </c>
      <c r="G2213" s="269">
        <v>0</v>
      </c>
      <c r="H2213" s="269">
        <v>0</v>
      </c>
      <c r="I2213" s="29">
        <v>8</v>
      </c>
      <c r="J2213" s="29" t="s">
        <v>2571</v>
      </c>
      <c r="K2213" s="29" t="s">
        <v>2699</v>
      </c>
      <c r="L2213" s="296"/>
    </row>
    <row r="2214" spans="1:12" ht="51.75" customHeight="1" outlineLevel="1">
      <c r="A2214" s="69">
        <f t="shared" si="53"/>
        <v>2007</v>
      </c>
      <c r="B2214" s="44" t="s">
        <v>2698</v>
      </c>
      <c r="C2214" s="29" t="s">
        <v>187</v>
      </c>
      <c r="D2214" s="177" t="s">
        <v>2575</v>
      </c>
      <c r="E2214" s="72">
        <v>8</v>
      </c>
      <c r="F2214" s="269">
        <v>0</v>
      </c>
      <c r="G2214" s="269">
        <v>0</v>
      </c>
      <c r="H2214" s="269">
        <v>0</v>
      </c>
      <c r="I2214" s="29">
        <v>8</v>
      </c>
      <c r="J2214" s="29" t="s">
        <v>2571</v>
      </c>
      <c r="K2214" s="29" t="s">
        <v>2700</v>
      </c>
      <c r="L2214" s="296"/>
    </row>
    <row r="2215" spans="1:12" ht="51.75" customHeight="1" outlineLevel="1">
      <c r="A2215" s="69">
        <f t="shared" si="53"/>
        <v>2008</v>
      </c>
      <c r="B2215" s="44" t="s">
        <v>2701</v>
      </c>
      <c r="C2215" s="29" t="s">
        <v>187</v>
      </c>
      <c r="D2215" s="177" t="s">
        <v>2575</v>
      </c>
      <c r="E2215" s="72">
        <v>2</v>
      </c>
      <c r="F2215" s="269">
        <v>0</v>
      </c>
      <c r="G2215" s="269">
        <v>0</v>
      </c>
      <c r="H2215" s="269">
        <v>0</v>
      </c>
      <c r="I2215" s="29">
        <v>2</v>
      </c>
      <c r="J2215" s="29" t="s">
        <v>2571</v>
      </c>
      <c r="K2215" s="29" t="s">
        <v>2702</v>
      </c>
      <c r="L2215" s="296"/>
    </row>
    <row r="2216" spans="1:12" ht="51.75" customHeight="1" outlineLevel="1">
      <c r="A2216" s="69">
        <f t="shared" si="53"/>
        <v>2009</v>
      </c>
      <c r="B2216" s="44" t="s">
        <v>2703</v>
      </c>
      <c r="C2216" s="29" t="s">
        <v>187</v>
      </c>
      <c r="D2216" s="177" t="s">
        <v>2575</v>
      </c>
      <c r="E2216" s="72">
        <v>8</v>
      </c>
      <c r="F2216" s="269">
        <v>0</v>
      </c>
      <c r="G2216" s="269">
        <v>0</v>
      </c>
      <c r="H2216" s="269">
        <v>0</v>
      </c>
      <c r="I2216" s="29">
        <v>8</v>
      </c>
      <c r="J2216" s="29" t="s">
        <v>2571</v>
      </c>
      <c r="K2216" s="29" t="s">
        <v>2704</v>
      </c>
      <c r="L2216" s="296"/>
    </row>
    <row r="2217" spans="1:12" ht="51.75" customHeight="1" outlineLevel="1">
      <c r="A2217" s="69">
        <f t="shared" si="53"/>
        <v>2010</v>
      </c>
      <c r="B2217" s="44" t="s">
        <v>2705</v>
      </c>
      <c r="C2217" s="29" t="s">
        <v>187</v>
      </c>
      <c r="D2217" s="177" t="s">
        <v>2575</v>
      </c>
      <c r="E2217" s="72">
        <v>8</v>
      </c>
      <c r="F2217" s="269">
        <v>0</v>
      </c>
      <c r="G2217" s="269">
        <v>0</v>
      </c>
      <c r="H2217" s="269">
        <v>0</v>
      </c>
      <c r="I2217" s="29">
        <v>8</v>
      </c>
      <c r="J2217" s="29" t="s">
        <v>2571</v>
      </c>
      <c r="K2217" s="29" t="s">
        <v>2706</v>
      </c>
      <c r="L2217" s="296"/>
    </row>
    <row r="2218" spans="1:12" ht="54.75" customHeight="1" outlineLevel="1">
      <c r="A2218" s="69">
        <f t="shared" si="53"/>
        <v>2011</v>
      </c>
      <c r="B2218" s="44" t="s">
        <v>2707</v>
      </c>
      <c r="C2218" s="29" t="s">
        <v>187</v>
      </c>
      <c r="D2218" s="177" t="s">
        <v>2575</v>
      </c>
      <c r="E2218" s="72">
        <v>8</v>
      </c>
      <c r="F2218" s="269">
        <v>0</v>
      </c>
      <c r="G2218" s="269">
        <v>0</v>
      </c>
      <c r="H2218" s="269">
        <v>0</v>
      </c>
      <c r="I2218" s="29">
        <v>8</v>
      </c>
      <c r="J2218" s="29" t="s">
        <v>2571</v>
      </c>
      <c r="K2218" s="29" t="s">
        <v>2708</v>
      </c>
      <c r="L2218" s="296"/>
    </row>
    <row r="2219" spans="1:12" ht="54.75" customHeight="1" outlineLevel="1">
      <c r="A2219" s="69">
        <f t="shared" si="53"/>
        <v>2012</v>
      </c>
      <c r="B2219" s="44" t="s">
        <v>2709</v>
      </c>
      <c r="C2219" s="29" t="s">
        <v>187</v>
      </c>
      <c r="D2219" s="177" t="s">
        <v>2575</v>
      </c>
      <c r="E2219" s="72">
        <v>8</v>
      </c>
      <c r="F2219" s="269">
        <v>0</v>
      </c>
      <c r="G2219" s="269">
        <v>0</v>
      </c>
      <c r="H2219" s="269">
        <v>0</v>
      </c>
      <c r="I2219" s="29">
        <v>8</v>
      </c>
      <c r="J2219" s="29" t="s">
        <v>2571</v>
      </c>
      <c r="K2219" s="29" t="s">
        <v>2710</v>
      </c>
      <c r="L2219" s="296"/>
    </row>
    <row r="2220" spans="1:12" ht="54.75" customHeight="1" outlineLevel="1">
      <c r="A2220" s="69">
        <f t="shared" si="53"/>
        <v>2013</v>
      </c>
      <c r="B2220" s="44" t="s">
        <v>2711</v>
      </c>
      <c r="C2220" s="29" t="s">
        <v>187</v>
      </c>
      <c r="D2220" s="177" t="s">
        <v>2575</v>
      </c>
      <c r="E2220" s="72">
        <v>8</v>
      </c>
      <c r="F2220" s="269">
        <v>0</v>
      </c>
      <c r="G2220" s="269">
        <v>0</v>
      </c>
      <c r="H2220" s="269">
        <v>0</v>
      </c>
      <c r="I2220" s="29">
        <v>8</v>
      </c>
      <c r="J2220" s="29" t="s">
        <v>2571</v>
      </c>
      <c r="K2220" s="29" t="s">
        <v>2712</v>
      </c>
      <c r="L2220" s="296"/>
    </row>
    <row r="2221" spans="1:12" ht="54.75" customHeight="1" outlineLevel="1">
      <c r="A2221" s="69">
        <f t="shared" si="53"/>
        <v>2014</v>
      </c>
      <c r="B2221" s="44" t="s">
        <v>2713</v>
      </c>
      <c r="C2221" s="29" t="s">
        <v>187</v>
      </c>
      <c r="D2221" s="177" t="s">
        <v>2575</v>
      </c>
      <c r="E2221" s="72">
        <v>8</v>
      </c>
      <c r="F2221" s="269">
        <v>0</v>
      </c>
      <c r="G2221" s="269">
        <v>0</v>
      </c>
      <c r="H2221" s="269">
        <v>0</v>
      </c>
      <c r="I2221" s="29">
        <v>8</v>
      </c>
      <c r="J2221" s="29" t="s">
        <v>2571</v>
      </c>
      <c r="K2221" s="29" t="s">
        <v>2714</v>
      </c>
      <c r="L2221" s="296"/>
    </row>
    <row r="2222" spans="1:12" ht="54.75" customHeight="1" outlineLevel="1">
      <c r="A2222" s="69">
        <f t="shared" si="53"/>
        <v>2015</v>
      </c>
      <c r="B2222" s="44" t="s">
        <v>2715</v>
      </c>
      <c r="C2222" s="29" t="s">
        <v>187</v>
      </c>
      <c r="D2222" s="177" t="s">
        <v>2575</v>
      </c>
      <c r="E2222" s="72">
        <v>4</v>
      </c>
      <c r="F2222" s="269">
        <v>0</v>
      </c>
      <c r="G2222" s="269">
        <v>0</v>
      </c>
      <c r="H2222" s="269">
        <v>0</v>
      </c>
      <c r="I2222" s="29">
        <v>4</v>
      </c>
      <c r="J2222" s="29" t="s">
        <v>2571</v>
      </c>
      <c r="K2222" s="29" t="s">
        <v>2716</v>
      </c>
      <c r="L2222" s="296"/>
    </row>
    <row r="2223" spans="1:12" ht="54.75" customHeight="1" outlineLevel="1">
      <c r="A2223" s="69">
        <f t="shared" si="53"/>
        <v>2016</v>
      </c>
      <c r="B2223" s="44" t="s">
        <v>2717</v>
      </c>
      <c r="C2223" s="243" t="s">
        <v>285</v>
      </c>
      <c r="D2223" s="177" t="s">
        <v>2575</v>
      </c>
      <c r="E2223" s="72">
        <v>6</v>
      </c>
      <c r="F2223" s="269">
        <v>0</v>
      </c>
      <c r="G2223" s="269">
        <v>0</v>
      </c>
      <c r="H2223" s="269">
        <v>0</v>
      </c>
      <c r="I2223" s="29">
        <v>6</v>
      </c>
      <c r="J2223" s="29" t="s">
        <v>2571</v>
      </c>
      <c r="K2223" s="29" t="s">
        <v>28</v>
      </c>
      <c r="L2223" s="296"/>
    </row>
    <row r="2224" spans="1:12" ht="54.75" customHeight="1" outlineLevel="1">
      <c r="A2224" s="69">
        <f t="shared" si="53"/>
        <v>2017</v>
      </c>
      <c r="B2224" s="44" t="s">
        <v>2718</v>
      </c>
      <c r="C2224" s="243" t="s">
        <v>285</v>
      </c>
      <c r="D2224" s="177" t="s">
        <v>2575</v>
      </c>
      <c r="E2224" s="72">
        <v>2</v>
      </c>
      <c r="F2224" s="269">
        <v>0</v>
      </c>
      <c r="G2224" s="269">
        <v>0</v>
      </c>
      <c r="H2224" s="269">
        <v>0</v>
      </c>
      <c r="I2224" s="29">
        <v>2</v>
      </c>
      <c r="J2224" s="29" t="s">
        <v>2571</v>
      </c>
      <c r="K2224" s="29" t="s">
        <v>28</v>
      </c>
      <c r="L2224" s="296"/>
    </row>
    <row r="2225" spans="1:12" ht="54.75" customHeight="1" outlineLevel="1">
      <c r="A2225" s="69">
        <f t="shared" si="53"/>
        <v>2018</v>
      </c>
      <c r="B2225" s="44" t="s">
        <v>2719</v>
      </c>
      <c r="C2225" s="243" t="s">
        <v>285</v>
      </c>
      <c r="D2225" s="177" t="s">
        <v>2575</v>
      </c>
      <c r="E2225" s="72">
        <v>2</v>
      </c>
      <c r="F2225" s="269">
        <v>0</v>
      </c>
      <c r="G2225" s="269">
        <v>0</v>
      </c>
      <c r="H2225" s="269">
        <v>0</v>
      </c>
      <c r="I2225" s="29">
        <v>2</v>
      </c>
      <c r="J2225" s="29" t="s">
        <v>2571</v>
      </c>
      <c r="K2225" s="29" t="s">
        <v>28</v>
      </c>
      <c r="L2225" s="296" t="s">
        <v>2685</v>
      </c>
    </row>
    <row r="2226" spans="1:12" ht="54.75" customHeight="1" outlineLevel="1">
      <c r="A2226" s="69">
        <f t="shared" si="53"/>
        <v>2019</v>
      </c>
      <c r="B2226" s="44" t="s">
        <v>2720</v>
      </c>
      <c r="C2226" s="243" t="s">
        <v>285</v>
      </c>
      <c r="D2226" s="177" t="s">
        <v>2575</v>
      </c>
      <c r="E2226" s="72">
        <v>2</v>
      </c>
      <c r="F2226" s="269">
        <v>0</v>
      </c>
      <c r="G2226" s="269">
        <v>0</v>
      </c>
      <c r="H2226" s="269">
        <v>0</v>
      </c>
      <c r="I2226" s="29">
        <v>2</v>
      </c>
      <c r="J2226" s="29" t="s">
        <v>2571</v>
      </c>
      <c r="K2226" s="29" t="s">
        <v>28</v>
      </c>
      <c r="L2226" s="296"/>
    </row>
    <row r="2227" spans="1:12" ht="54.75" customHeight="1" outlineLevel="1">
      <c r="A2227" s="69">
        <f t="shared" si="53"/>
        <v>2020</v>
      </c>
      <c r="B2227" s="44" t="s">
        <v>2721</v>
      </c>
      <c r="C2227" s="243" t="s">
        <v>285</v>
      </c>
      <c r="D2227" s="177" t="s">
        <v>2575</v>
      </c>
      <c r="E2227" s="72">
        <v>4</v>
      </c>
      <c r="F2227" s="269">
        <v>0</v>
      </c>
      <c r="G2227" s="269">
        <v>0</v>
      </c>
      <c r="H2227" s="269">
        <v>0</v>
      </c>
      <c r="I2227" s="29">
        <v>4</v>
      </c>
      <c r="J2227" s="29" t="s">
        <v>2571</v>
      </c>
      <c r="K2227" s="29" t="s">
        <v>28</v>
      </c>
      <c r="L2227" s="296"/>
    </row>
    <row r="2228" spans="1:12" ht="54.75" customHeight="1" outlineLevel="1">
      <c r="A2228" s="69">
        <f t="shared" si="53"/>
        <v>2021</v>
      </c>
      <c r="B2228" s="44" t="s">
        <v>2722</v>
      </c>
      <c r="C2228" s="243" t="s">
        <v>285</v>
      </c>
      <c r="D2228" s="177" t="s">
        <v>2575</v>
      </c>
      <c r="E2228" s="72">
        <v>4</v>
      </c>
      <c r="F2228" s="269">
        <v>0</v>
      </c>
      <c r="G2228" s="269">
        <v>0</v>
      </c>
      <c r="H2228" s="269">
        <v>0</v>
      </c>
      <c r="I2228" s="29">
        <v>4</v>
      </c>
      <c r="J2228" s="29" t="s">
        <v>2571</v>
      </c>
      <c r="K2228" s="29" t="s">
        <v>28</v>
      </c>
      <c r="L2228" s="296"/>
    </row>
    <row r="2229" spans="1:12" ht="54.75" customHeight="1" outlineLevel="1">
      <c r="A2229" s="69">
        <f t="shared" si="53"/>
        <v>2022</v>
      </c>
      <c r="B2229" s="44" t="s">
        <v>2964</v>
      </c>
      <c r="C2229" s="29" t="s">
        <v>187</v>
      </c>
      <c r="D2229" s="177" t="s">
        <v>2575</v>
      </c>
      <c r="E2229" s="72">
        <v>2</v>
      </c>
      <c r="F2229" s="269">
        <v>0</v>
      </c>
      <c r="G2229" s="269">
        <v>0</v>
      </c>
      <c r="H2229" s="269">
        <v>0</v>
      </c>
      <c r="I2229" s="29">
        <v>2</v>
      </c>
      <c r="J2229" s="29" t="s">
        <v>2571</v>
      </c>
      <c r="K2229" s="29" t="s">
        <v>28</v>
      </c>
      <c r="L2229" s="296"/>
    </row>
    <row r="2230" spans="1:12" ht="54.75" customHeight="1" outlineLevel="1">
      <c r="A2230" s="69">
        <f t="shared" si="53"/>
        <v>2023</v>
      </c>
      <c r="B2230" s="44" t="s">
        <v>2723</v>
      </c>
      <c r="C2230" s="243" t="s">
        <v>285</v>
      </c>
      <c r="D2230" s="177" t="s">
        <v>2575</v>
      </c>
      <c r="E2230" s="72">
        <v>5</v>
      </c>
      <c r="F2230" s="269">
        <v>0</v>
      </c>
      <c r="G2230" s="269">
        <v>0</v>
      </c>
      <c r="H2230" s="269">
        <v>0</v>
      </c>
      <c r="I2230" s="29">
        <v>5</v>
      </c>
      <c r="J2230" s="29" t="s">
        <v>2571</v>
      </c>
      <c r="K2230" s="29" t="s">
        <v>28</v>
      </c>
      <c r="L2230" s="296"/>
    </row>
    <row r="2231" spans="1:12" ht="54.75" customHeight="1" outlineLevel="1">
      <c r="A2231" s="69">
        <f t="shared" si="53"/>
        <v>2024</v>
      </c>
      <c r="B2231" s="44" t="s">
        <v>2724</v>
      </c>
      <c r="C2231" s="243" t="s">
        <v>285</v>
      </c>
      <c r="D2231" s="177" t="s">
        <v>2575</v>
      </c>
      <c r="E2231" s="72">
        <v>4</v>
      </c>
      <c r="F2231" s="269">
        <v>0</v>
      </c>
      <c r="G2231" s="269">
        <v>0</v>
      </c>
      <c r="H2231" s="269">
        <v>0</v>
      </c>
      <c r="I2231" s="29">
        <v>4</v>
      </c>
      <c r="J2231" s="29" t="s">
        <v>2571</v>
      </c>
      <c r="K2231" s="29" t="s">
        <v>28</v>
      </c>
      <c r="L2231" s="296"/>
    </row>
    <row r="2232" spans="1:12" ht="54.75" customHeight="1" outlineLevel="1">
      <c r="A2232" s="69">
        <f t="shared" si="53"/>
        <v>2025</v>
      </c>
      <c r="B2232" s="44" t="s">
        <v>2725</v>
      </c>
      <c r="C2232" s="29" t="s">
        <v>187</v>
      </c>
      <c r="D2232" s="177" t="s">
        <v>2575</v>
      </c>
      <c r="E2232" s="72">
        <v>2</v>
      </c>
      <c r="F2232" s="269">
        <v>0</v>
      </c>
      <c r="G2232" s="269">
        <v>0</v>
      </c>
      <c r="H2232" s="269">
        <v>0</v>
      </c>
      <c r="I2232" s="29">
        <v>2</v>
      </c>
      <c r="J2232" s="29" t="s">
        <v>2571</v>
      </c>
      <c r="K2232" s="29" t="s">
        <v>28</v>
      </c>
      <c r="L2232" s="296"/>
    </row>
    <row r="2233" spans="1:12" ht="54.75" customHeight="1" outlineLevel="1">
      <c r="A2233" s="69">
        <f t="shared" si="53"/>
        <v>2026</v>
      </c>
      <c r="B2233" s="44" t="s">
        <v>2726</v>
      </c>
      <c r="C2233" s="243" t="s">
        <v>285</v>
      </c>
      <c r="D2233" s="177" t="s">
        <v>2575</v>
      </c>
      <c r="E2233" s="72">
        <v>2</v>
      </c>
      <c r="F2233" s="269">
        <v>0</v>
      </c>
      <c r="G2233" s="269">
        <v>0</v>
      </c>
      <c r="H2233" s="269">
        <v>0</v>
      </c>
      <c r="I2233" s="29">
        <v>2</v>
      </c>
      <c r="J2233" s="29" t="s">
        <v>2571</v>
      </c>
      <c r="K2233" s="29" t="s">
        <v>28</v>
      </c>
      <c r="L2233" s="297"/>
    </row>
    <row r="2234" spans="1:12" ht="32.25" customHeight="1" outlineLevel="1">
      <c r="A2234" s="187"/>
      <c r="B2234" s="457" t="s">
        <v>2727</v>
      </c>
      <c r="C2234" s="457"/>
      <c r="D2234" s="457"/>
      <c r="E2234" s="457"/>
      <c r="F2234" s="457"/>
      <c r="G2234" s="457"/>
      <c r="H2234" s="457"/>
      <c r="I2234" s="457"/>
      <c r="J2234" s="457"/>
      <c r="K2234" s="457"/>
      <c r="L2234" s="386"/>
    </row>
    <row r="2235" spans="1:12" ht="86.25" customHeight="1" outlineLevel="1">
      <c r="A2235" s="69">
        <f>A2233+1</f>
        <v>2027</v>
      </c>
      <c r="B2235" s="44" t="s">
        <v>2692</v>
      </c>
      <c r="C2235" s="29" t="s">
        <v>187</v>
      </c>
      <c r="D2235" s="177" t="s">
        <v>2575</v>
      </c>
      <c r="E2235" s="72">
        <v>4</v>
      </c>
      <c r="F2235" s="269">
        <v>0</v>
      </c>
      <c r="G2235" s="269">
        <v>0</v>
      </c>
      <c r="H2235" s="269">
        <v>0</v>
      </c>
      <c r="I2235" s="29">
        <v>4</v>
      </c>
      <c r="J2235" s="29" t="s">
        <v>2571</v>
      </c>
      <c r="K2235" s="29" t="s">
        <v>2728</v>
      </c>
      <c r="L2235" s="310" t="s">
        <v>2729</v>
      </c>
    </row>
    <row r="2236" spans="1:12" ht="49.5" customHeight="1" outlineLevel="1">
      <c r="A2236" s="69">
        <f>A2235+1</f>
        <v>2028</v>
      </c>
      <c r="B2236" s="44" t="s">
        <v>2718</v>
      </c>
      <c r="C2236" s="29" t="s">
        <v>187</v>
      </c>
      <c r="D2236" s="177" t="s">
        <v>2575</v>
      </c>
      <c r="E2236" s="72">
        <v>1</v>
      </c>
      <c r="F2236" s="269">
        <v>0</v>
      </c>
      <c r="G2236" s="269">
        <v>0</v>
      </c>
      <c r="H2236" s="269">
        <v>0</v>
      </c>
      <c r="I2236" s="29">
        <v>1</v>
      </c>
      <c r="J2236" s="29" t="s">
        <v>2571</v>
      </c>
      <c r="K2236" s="29" t="s">
        <v>28</v>
      </c>
      <c r="L2236" s="311"/>
    </row>
    <row r="2237" spans="1:12" ht="49.5" customHeight="1" outlineLevel="1">
      <c r="A2237" s="69">
        <f aca="true" t="shared" si="54" ref="A2237:A2247">A2236+1</f>
        <v>2029</v>
      </c>
      <c r="B2237" s="44" t="s">
        <v>2719</v>
      </c>
      <c r="C2237" s="29" t="s">
        <v>187</v>
      </c>
      <c r="D2237" s="177" t="s">
        <v>2575</v>
      </c>
      <c r="E2237" s="72">
        <v>1</v>
      </c>
      <c r="F2237" s="269">
        <v>0</v>
      </c>
      <c r="G2237" s="269">
        <v>0</v>
      </c>
      <c r="H2237" s="269">
        <v>0</v>
      </c>
      <c r="I2237" s="29">
        <v>1</v>
      </c>
      <c r="J2237" s="29" t="s">
        <v>2571</v>
      </c>
      <c r="K2237" s="29" t="s">
        <v>28</v>
      </c>
      <c r="L2237" s="311"/>
    </row>
    <row r="2238" spans="1:12" ht="49.5" customHeight="1" outlineLevel="1">
      <c r="A2238" s="69">
        <f t="shared" si="54"/>
        <v>2030</v>
      </c>
      <c r="B2238" s="44" t="s">
        <v>2730</v>
      </c>
      <c r="C2238" s="243" t="s">
        <v>285</v>
      </c>
      <c r="D2238" s="177" t="s">
        <v>2575</v>
      </c>
      <c r="E2238" s="72">
        <v>2</v>
      </c>
      <c r="F2238" s="269">
        <v>0</v>
      </c>
      <c r="G2238" s="269">
        <v>0</v>
      </c>
      <c r="H2238" s="269">
        <v>0</v>
      </c>
      <c r="I2238" s="29">
        <v>2</v>
      </c>
      <c r="J2238" s="29" t="s">
        <v>2571</v>
      </c>
      <c r="K2238" s="29" t="s">
        <v>28</v>
      </c>
      <c r="L2238" s="311"/>
    </row>
    <row r="2239" spans="1:12" ht="49.5" customHeight="1" outlineLevel="1">
      <c r="A2239" s="69">
        <f t="shared" si="54"/>
        <v>2031</v>
      </c>
      <c r="B2239" s="44" t="s">
        <v>2731</v>
      </c>
      <c r="C2239" s="29" t="s">
        <v>187</v>
      </c>
      <c r="D2239" s="177" t="s">
        <v>2575</v>
      </c>
      <c r="E2239" s="72">
        <v>1</v>
      </c>
      <c r="F2239" s="269">
        <v>0</v>
      </c>
      <c r="G2239" s="269">
        <v>0</v>
      </c>
      <c r="H2239" s="269">
        <v>0</v>
      </c>
      <c r="I2239" s="29">
        <v>1</v>
      </c>
      <c r="J2239" s="29" t="s">
        <v>2571</v>
      </c>
      <c r="K2239" s="29" t="s">
        <v>28</v>
      </c>
      <c r="L2239" s="311"/>
    </row>
    <row r="2240" spans="1:12" ht="49.5" customHeight="1" outlineLevel="1">
      <c r="A2240" s="69">
        <f t="shared" si="54"/>
        <v>2032</v>
      </c>
      <c r="B2240" s="44" t="s">
        <v>2965</v>
      </c>
      <c r="C2240" s="243" t="s">
        <v>285</v>
      </c>
      <c r="D2240" s="177" t="s">
        <v>2575</v>
      </c>
      <c r="E2240" s="72">
        <v>1</v>
      </c>
      <c r="F2240" s="269">
        <v>0</v>
      </c>
      <c r="G2240" s="269">
        <v>0</v>
      </c>
      <c r="H2240" s="269">
        <v>0</v>
      </c>
      <c r="I2240" s="29">
        <v>1</v>
      </c>
      <c r="J2240" s="29" t="s">
        <v>2571</v>
      </c>
      <c r="K2240" s="29" t="s">
        <v>28</v>
      </c>
      <c r="L2240" s="310" t="s">
        <v>2729</v>
      </c>
    </row>
    <row r="2241" spans="1:12" ht="75" customHeight="1" outlineLevel="1">
      <c r="A2241" s="69">
        <f t="shared" si="54"/>
        <v>2033</v>
      </c>
      <c r="B2241" s="44" t="s">
        <v>2732</v>
      </c>
      <c r="C2241" s="29" t="s">
        <v>187</v>
      </c>
      <c r="D2241" s="177" t="s">
        <v>2575</v>
      </c>
      <c r="E2241" s="72">
        <v>4</v>
      </c>
      <c r="F2241" s="269">
        <v>0</v>
      </c>
      <c r="G2241" s="269">
        <v>0</v>
      </c>
      <c r="H2241" s="269">
        <v>0</v>
      </c>
      <c r="I2241" s="29">
        <v>4</v>
      </c>
      <c r="J2241" s="29" t="s">
        <v>2571</v>
      </c>
      <c r="K2241" s="29" t="s">
        <v>2733</v>
      </c>
      <c r="L2241" s="311"/>
    </row>
    <row r="2242" spans="1:12" ht="47.25" outlineLevel="1">
      <c r="A2242" s="69">
        <f t="shared" si="54"/>
        <v>2034</v>
      </c>
      <c r="B2242" s="44" t="s">
        <v>2732</v>
      </c>
      <c r="C2242" s="29" t="s">
        <v>187</v>
      </c>
      <c r="D2242" s="177" t="s">
        <v>2575</v>
      </c>
      <c r="E2242" s="72">
        <v>4</v>
      </c>
      <c r="F2242" s="269">
        <v>0</v>
      </c>
      <c r="G2242" s="269">
        <v>0</v>
      </c>
      <c r="H2242" s="269">
        <v>0</v>
      </c>
      <c r="I2242" s="29">
        <v>4</v>
      </c>
      <c r="J2242" s="29" t="s">
        <v>2571</v>
      </c>
      <c r="K2242" s="29" t="s">
        <v>2734</v>
      </c>
      <c r="L2242" s="311"/>
    </row>
    <row r="2243" spans="1:12" ht="63" customHeight="1" outlineLevel="1">
      <c r="A2243" s="69">
        <f t="shared" si="54"/>
        <v>2035</v>
      </c>
      <c r="B2243" s="44" t="s">
        <v>2735</v>
      </c>
      <c r="C2243" s="29" t="s">
        <v>187</v>
      </c>
      <c r="D2243" s="177" t="s">
        <v>2575</v>
      </c>
      <c r="E2243" s="72">
        <v>4</v>
      </c>
      <c r="F2243" s="269">
        <v>0</v>
      </c>
      <c r="G2243" s="269">
        <v>0</v>
      </c>
      <c r="H2243" s="269">
        <v>0</v>
      </c>
      <c r="I2243" s="29">
        <v>4</v>
      </c>
      <c r="J2243" s="29" t="s">
        <v>2571</v>
      </c>
      <c r="K2243" s="29" t="s">
        <v>28</v>
      </c>
      <c r="L2243" s="311"/>
    </row>
    <row r="2244" spans="1:12" ht="63" customHeight="1" outlineLevel="1">
      <c r="A2244" s="69">
        <f t="shared" si="54"/>
        <v>2036</v>
      </c>
      <c r="B2244" s="44" t="s">
        <v>2693</v>
      </c>
      <c r="C2244" s="29" t="s">
        <v>187</v>
      </c>
      <c r="D2244" s="177" t="s">
        <v>2575</v>
      </c>
      <c r="E2244" s="72">
        <v>1</v>
      </c>
      <c r="F2244" s="269">
        <v>0</v>
      </c>
      <c r="G2244" s="269">
        <v>0</v>
      </c>
      <c r="H2244" s="269">
        <v>0</v>
      </c>
      <c r="I2244" s="29">
        <v>1</v>
      </c>
      <c r="J2244" s="29" t="s">
        <v>2571</v>
      </c>
      <c r="K2244" s="29" t="s">
        <v>28</v>
      </c>
      <c r="L2244" s="311"/>
    </row>
    <row r="2245" spans="1:12" ht="63" customHeight="1" outlineLevel="1">
      <c r="A2245" s="69">
        <f t="shared" si="54"/>
        <v>2037</v>
      </c>
      <c r="B2245" s="44" t="s">
        <v>2966</v>
      </c>
      <c r="C2245" s="29" t="s">
        <v>187</v>
      </c>
      <c r="D2245" s="177" t="s">
        <v>2575</v>
      </c>
      <c r="E2245" s="72">
        <v>3</v>
      </c>
      <c r="F2245" s="269">
        <v>0</v>
      </c>
      <c r="G2245" s="269">
        <v>0</v>
      </c>
      <c r="H2245" s="269">
        <v>0</v>
      </c>
      <c r="I2245" s="29">
        <v>3</v>
      </c>
      <c r="J2245" s="29" t="s">
        <v>2571</v>
      </c>
      <c r="K2245" s="29" t="s">
        <v>28</v>
      </c>
      <c r="L2245" s="311"/>
    </row>
    <row r="2246" spans="1:12" ht="63" customHeight="1" outlineLevel="1">
      <c r="A2246" s="69">
        <f t="shared" si="54"/>
        <v>2038</v>
      </c>
      <c r="B2246" s="44" t="s">
        <v>2736</v>
      </c>
      <c r="C2246" s="243" t="s">
        <v>285</v>
      </c>
      <c r="D2246" s="177" t="s">
        <v>2575</v>
      </c>
      <c r="E2246" s="72">
        <v>1</v>
      </c>
      <c r="F2246" s="269">
        <v>0</v>
      </c>
      <c r="G2246" s="269">
        <v>0</v>
      </c>
      <c r="H2246" s="269">
        <v>0</v>
      </c>
      <c r="I2246" s="29">
        <v>1</v>
      </c>
      <c r="J2246" s="29" t="s">
        <v>2571</v>
      </c>
      <c r="K2246" s="29" t="s">
        <v>28</v>
      </c>
      <c r="L2246" s="311"/>
    </row>
    <row r="2247" spans="1:12" ht="33" customHeight="1" outlineLevel="1">
      <c r="A2247" s="69">
        <f t="shared" si="54"/>
        <v>2039</v>
      </c>
      <c r="B2247" s="44" t="s">
        <v>2737</v>
      </c>
      <c r="C2247" s="29" t="s">
        <v>187</v>
      </c>
      <c r="D2247" s="177" t="s">
        <v>2575</v>
      </c>
      <c r="E2247" s="72">
        <v>2</v>
      </c>
      <c r="F2247" s="269">
        <v>0</v>
      </c>
      <c r="G2247" s="269">
        <v>0</v>
      </c>
      <c r="H2247" s="269">
        <v>0</v>
      </c>
      <c r="I2247" s="29">
        <v>2</v>
      </c>
      <c r="J2247" s="29" t="s">
        <v>2571</v>
      </c>
      <c r="K2247" s="29" t="s">
        <v>2738</v>
      </c>
      <c r="L2247" s="313"/>
    </row>
    <row r="2248" spans="1:12" ht="29.25" customHeight="1" outlineLevel="1">
      <c r="A2248" s="187"/>
      <c r="B2248" s="457" t="s">
        <v>2739</v>
      </c>
      <c r="C2248" s="457"/>
      <c r="D2248" s="457"/>
      <c r="E2248" s="457"/>
      <c r="F2248" s="457"/>
      <c r="G2248" s="457"/>
      <c r="H2248" s="457"/>
      <c r="I2248" s="457"/>
      <c r="J2248" s="457"/>
      <c r="K2248" s="457"/>
      <c r="L2248" s="386"/>
    </row>
    <row r="2249" spans="1:12" ht="32.25" customHeight="1" outlineLevel="1">
      <c r="A2249" s="69">
        <f>A2247+1</f>
        <v>2040</v>
      </c>
      <c r="B2249" s="28" t="s">
        <v>2740</v>
      </c>
      <c r="C2249" s="29" t="s">
        <v>187</v>
      </c>
      <c r="D2249" s="177" t="s">
        <v>2575</v>
      </c>
      <c r="E2249" s="72">
        <v>8</v>
      </c>
      <c r="F2249" s="29">
        <v>8</v>
      </c>
      <c r="G2249" s="269">
        <v>0</v>
      </c>
      <c r="H2249" s="269">
        <v>0</v>
      </c>
      <c r="I2249" s="269">
        <v>0</v>
      </c>
      <c r="J2249" s="29" t="s">
        <v>2571</v>
      </c>
      <c r="K2249" s="29" t="s">
        <v>2741</v>
      </c>
      <c r="L2249" s="383" t="s">
        <v>2742</v>
      </c>
    </row>
    <row r="2250" spans="1:12" ht="33" customHeight="1" outlineLevel="1">
      <c r="A2250" s="70">
        <f>A2249+1</f>
        <v>2041</v>
      </c>
      <c r="B2250" s="98" t="s">
        <v>2743</v>
      </c>
      <c r="C2250" s="243" t="s">
        <v>285</v>
      </c>
      <c r="D2250" s="180" t="s">
        <v>2575</v>
      </c>
      <c r="E2250" s="182">
        <v>1</v>
      </c>
      <c r="F2250" s="70">
        <v>1</v>
      </c>
      <c r="G2250" s="269">
        <v>0</v>
      </c>
      <c r="H2250" s="269">
        <v>0</v>
      </c>
      <c r="I2250" s="269">
        <v>0</v>
      </c>
      <c r="J2250" s="18" t="s">
        <v>2571</v>
      </c>
      <c r="K2250" s="29" t="s">
        <v>28</v>
      </c>
      <c r="L2250" s="384"/>
    </row>
    <row r="2251" spans="1:12" ht="37.5" customHeight="1" outlineLevel="1">
      <c r="A2251" s="70">
        <f aca="true" t="shared" si="55" ref="A2251:A2257">A2250+1</f>
        <v>2042</v>
      </c>
      <c r="B2251" s="28" t="s">
        <v>2744</v>
      </c>
      <c r="C2251" s="243" t="s">
        <v>285</v>
      </c>
      <c r="D2251" s="177" t="s">
        <v>2575</v>
      </c>
      <c r="E2251" s="31">
        <v>2</v>
      </c>
      <c r="F2251" s="69">
        <v>2</v>
      </c>
      <c r="G2251" s="269">
        <v>0</v>
      </c>
      <c r="H2251" s="269">
        <v>0</v>
      </c>
      <c r="I2251" s="269">
        <v>0</v>
      </c>
      <c r="J2251" s="29" t="s">
        <v>2571</v>
      </c>
      <c r="K2251" s="69" t="s">
        <v>2745</v>
      </c>
      <c r="L2251" s="384"/>
    </row>
    <row r="2252" spans="1:12" ht="37.5" customHeight="1" outlineLevel="1">
      <c r="A2252" s="70">
        <f t="shared" si="55"/>
        <v>2043</v>
      </c>
      <c r="B2252" s="44" t="s">
        <v>2744</v>
      </c>
      <c r="C2252" s="243" t="s">
        <v>285</v>
      </c>
      <c r="D2252" s="177" t="s">
        <v>2575</v>
      </c>
      <c r="E2252" s="72">
        <v>2</v>
      </c>
      <c r="F2252" s="29">
        <v>2</v>
      </c>
      <c r="G2252" s="269">
        <v>0</v>
      </c>
      <c r="H2252" s="269">
        <v>0</v>
      </c>
      <c r="I2252" s="269">
        <v>0</v>
      </c>
      <c r="J2252" s="29" t="s">
        <v>2571</v>
      </c>
      <c r="K2252" s="29" t="s">
        <v>2746</v>
      </c>
      <c r="L2252" s="384"/>
    </row>
    <row r="2253" spans="1:12" ht="36" customHeight="1" outlineLevel="1">
      <c r="A2253" s="70">
        <f t="shared" si="55"/>
        <v>2044</v>
      </c>
      <c r="B2253" s="44" t="s">
        <v>2747</v>
      </c>
      <c r="C2253" s="243" t="s">
        <v>285</v>
      </c>
      <c r="D2253" s="177" t="s">
        <v>2575</v>
      </c>
      <c r="E2253" s="72">
        <v>4</v>
      </c>
      <c r="F2253" s="29">
        <v>4</v>
      </c>
      <c r="G2253" s="269">
        <v>0</v>
      </c>
      <c r="H2253" s="269">
        <v>0</v>
      </c>
      <c r="I2253" s="269">
        <v>0</v>
      </c>
      <c r="J2253" s="29" t="s">
        <v>2571</v>
      </c>
      <c r="K2253" s="29" t="s">
        <v>2748</v>
      </c>
      <c r="L2253" s="384"/>
    </row>
    <row r="2254" spans="1:12" ht="39" customHeight="1" outlineLevel="1">
      <c r="A2254" s="70">
        <f t="shared" si="55"/>
        <v>2045</v>
      </c>
      <c r="B2254" s="44" t="s">
        <v>2749</v>
      </c>
      <c r="C2254" s="29" t="s">
        <v>187</v>
      </c>
      <c r="D2254" s="177" t="s">
        <v>2575</v>
      </c>
      <c r="E2254" s="72">
        <v>4</v>
      </c>
      <c r="F2254" s="29">
        <v>4</v>
      </c>
      <c r="G2254" s="269">
        <v>0</v>
      </c>
      <c r="H2254" s="269">
        <v>0</v>
      </c>
      <c r="I2254" s="269">
        <v>0</v>
      </c>
      <c r="J2254" s="29" t="s">
        <v>2571</v>
      </c>
      <c r="K2254" s="29" t="s">
        <v>2750</v>
      </c>
      <c r="L2254" s="384"/>
    </row>
    <row r="2255" spans="1:12" ht="51" customHeight="1" outlineLevel="1">
      <c r="A2255" s="70">
        <f t="shared" si="55"/>
        <v>2046</v>
      </c>
      <c r="B2255" s="44" t="s">
        <v>2749</v>
      </c>
      <c r="C2255" s="29" t="s">
        <v>187</v>
      </c>
      <c r="D2255" s="177" t="s">
        <v>2575</v>
      </c>
      <c r="E2255" s="72">
        <v>8</v>
      </c>
      <c r="F2255" s="29">
        <v>8</v>
      </c>
      <c r="G2255" s="269">
        <v>0</v>
      </c>
      <c r="H2255" s="269">
        <v>0</v>
      </c>
      <c r="I2255" s="269">
        <v>0</v>
      </c>
      <c r="J2255" s="29" t="s">
        <v>2571</v>
      </c>
      <c r="K2255" s="29" t="s">
        <v>2751</v>
      </c>
      <c r="L2255" s="384"/>
    </row>
    <row r="2256" spans="1:12" ht="47.25" customHeight="1" outlineLevel="1">
      <c r="A2256" s="70">
        <f t="shared" si="55"/>
        <v>2047</v>
      </c>
      <c r="B2256" s="44" t="s">
        <v>2749</v>
      </c>
      <c r="C2256" s="29" t="s">
        <v>187</v>
      </c>
      <c r="D2256" s="177" t="s">
        <v>2575</v>
      </c>
      <c r="E2256" s="72">
        <v>4</v>
      </c>
      <c r="F2256" s="29">
        <v>4</v>
      </c>
      <c r="G2256" s="269">
        <v>0</v>
      </c>
      <c r="H2256" s="269">
        <v>0</v>
      </c>
      <c r="I2256" s="269">
        <v>0</v>
      </c>
      <c r="J2256" s="29" t="s">
        <v>2571</v>
      </c>
      <c r="K2256" s="29" t="s">
        <v>2752</v>
      </c>
      <c r="L2256" s="384"/>
    </row>
    <row r="2257" spans="1:12" ht="51" customHeight="1" outlineLevel="1">
      <c r="A2257" s="70">
        <f t="shared" si="55"/>
        <v>2048</v>
      </c>
      <c r="B2257" s="44" t="s">
        <v>2749</v>
      </c>
      <c r="C2257" s="29" t="s">
        <v>187</v>
      </c>
      <c r="D2257" s="177" t="s">
        <v>2575</v>
      </c>
      <c r="E2257" s="72">
        <v>4</v>
      </c>
      <c r="F2257" s="29">
        <v>4</v>
      </c>
      <c r="G2257" s="269">
        <v>0</v>
      </c>
      <c r="H2257" s="269">
        <v>0</v>
      </c>
      <c r="I2257" s="269">
        <v>0</v>
      </c>
      <c r="J2257" s="29" t="s">
        <v>2571</v>
      </c>
      <c r="K2257" s="29" t="s">
        <v>2753</v>
      </c>
      <c r="L2257" s="385"/>
    </row>
    <row r="2258" spans="1:12" ht="32.25" customHeight="1" outlineLevel="1">
      <c r="A2258" s="188"/>
      <c r="B2258" s="394" t="s">
        <v>2967</v>
      </c>
      <c r="C2258" s="394"/>
      <c r="D2258" s="394"/>
      <c r="E2258" s="394"/>
      <c r="F2258" s="394"/>
      <c r="G2258" s="394"/>
      <c r="H2258" s="394"/>
      <c r="I2258" s="394"/>
      <c r="J2258" s="394"/>
      <c r="K2258" s="394"/>
      <c r="L2258" s="395"/>
    </row>
    <row r="2259" spans="1:12" ht="103.5" customHeight="1" outlineLevel="1">
      <c r="A2259" s="69">
        <f>A2257+1</f>
        <v>2049</v>
      </c>
      <c r="B2259" s="44" t="s">
        <v>2754</v>
      </c>
      <c r="C2259" s="29" t="s">
        <v>187</v>
      </c>
      <c r="D2259" s="177" t="s">
        <v>2575</v>
      </c>
      <c r="E2259" s="31">
        <v>1000</v>
      </c>
      <c r="F2259" s="269">
        <v>0</v>
      </c>
      <c r="G2259" s="269">
        <v>0</v>
      </c>
      <c r="H2259" s="69">
        <v>1000</v>
      </c>
      <c r="I2259" s="269">
        <v>0</v>
      </c>
      <c r="J2259" s="29" t="s">
        <v>2755</v>
      </c>
      <c r="K2259" s="71" t="s">
        <v>2756</v>
      </c>
      <c r="L2259" s="214" t="s">
        <v>2757</v>
      </c>
    </row>
    <row r="2260" spans="1:12" ht="141.75" customHeight="1" outlineLevel="1">
      <c r="A2260" s="69">
        <f>A2259+1</f>
        <v>2050</v>
      </c>
      <c r="B2260" s="185" t="s">
        <v>2758</v>
      </c>
      <c r="C2260" s="69" t="s">
        <v>2759</v>
      </c>
      <c r="D2260" s="177" t="s">
        <v>2575</v>
      </c>
      <c r="E2260" s="31">
        <v>32</v>
      </c>
      <c r="F2260" s="69">
        <v>32</v>
      </c>
      <c r="G2260" s="269">
        <v>0</v>
      </c>
      <c r="H2260" s="269">
        <v>0</v>
      </c>
      <c r="I2260" s="269">
        <v>0</v>
      </c>
      <c r="J2260" s="29" t="s">
        <v>2755</v>
      </c>
      <c r="K2260" s="71" t="s">
        <v>2760</v>
      </c>
      <c r="L2260" s="214" t="s">
        <v>2761</v>
      </c>
    </row>
    <row r="2261" spans="1:12" ht="149.25" customHeight="1" outlineLevel="1">
      <c r="A2261" s="69">
        <f aca="true" t="shared" si="56" ref="A2261:A2267">A2260+1</f>
        <v>2051</v>
      </c>
      <c r="B2261" s="185" t="s">
        <v>2762</v>
      </c>
      <c r="C2261" s="69" t="s">
        <v>2763</v>
      </c>
      <c r="D2261" s="177" t="s">
        <v>2575</v>
      </c>
      <c r="E2261" s="31">
        <v>200</v>
      </c>
      <c r="F2261" s="69">
        <v>200</v>
      </c>
      <c r="G2261" s="269">
        <v>0</v>
      </c>
      <c r="H2261" s="269">
        <v>0</v>
      </c>
      <c r="I2261" s="269">
        <v>0</v>
      </c>
      <c r="J2261" s="29" t="s">
        <v>2755</v>
      </c>
      <c r="K2261" s="71" t="s">
        <v>2764</v>
      </c>
      <c r="L2261" s="214" t="s">
        <v>2765</v>
      </c>
    </row>
    <row r="2262" spans="1:12" ht="113.25" customHeight="1" outlineLevel="1">
      <c r="A2262" s="69">
        <f t="shared" si="56"/>
        <v>2052</v>
      </c>
      <c r="B2262" s="13" t="s">
        <v>2766</v>
      </c>
      <c r="C2262" s="29" t="s">
        <v>187</v>
      </c>
      <c r="D2262" s="177" t="s">
        <v>2575</v>
      </c>
      <c r="E2262" s="31">
        <v>6</v>
      </c>
      <c r="F2262" s="69">
        <v>6</v>
      </c>
      <c r="G2262" s="269">
        <v>0</v>
      </c>
      <c r="H2262" s="269">
        <v>0</v>
      </c>
      <c r="I2262" s="269">
        <v>0</v>
      </c>
      <c r="J2262" s="29" t="s">
        <v>2755</v>
      </c>
      <c r="K2262" s="71" t="s">
        <v>2767</v>
      </c>
      <c r="L2262" s="214" t="s">
        <v>2768</v>
      </c>
    </row>
    <row r="2263" spans="1:12" ht="144" customHeight="1" outlineLevel="1">
      <c r="A2263" s="69">
        <f t="shared" si="56"/>
        <v>2053</v>
      </c>
      <c r="B2263" s="185" t="s">
        <v>2968</v>
      </c>
      <c r="C2263" s="29" t="s">
        <v>187</v>
      </c>
      <c r="D2263" s="177" t="s">
        <v>2575</v>
      </c>
      <c r="E2263" s="31">
        <v>12</v>
      </c>
      <c r="F2263" s="69">
        <v>6</v>
      </c>
      <c r="G2263" s="69">
        <v>6</v>
      </c>
      <c r="H2263" s="269">
        <v>0</v>
      </c>
      <c r="I2263" s="269">
        <v>0</v>
      </c>
      <c r="J2263" s="29" t="s">
        <v>2755</v>
      </c>
      <c r="K2263" s="29" t="s">
        <v>28</v>
      </c>
      <c r="L2263" s="214" t="s">
        <v>2765</v>
      </c>
    </row>
    <row r="2264" spans="1:12" ht="142.5" customHeight="1" outlineLevel="1">
      <c r="A2264" s="69">
        <f t="shared" si="56"/>
        <v>2054</v>
      </c>
      <c r="B2264" s="185" t="s">
        <v>2769</v>
      </c>
      <c r="C2264" s="29" t="s">
        <v>187</v>
      </c>
      <c r="D2264" s="177" t="s">
        <v>2575</v>
      </c>
      <c r="E2264" s="31">
        <v>6</v>
      </c>
      <c r="F2264" s="69">
        <v>6</v>
      </c>
      <c r="G2264" s="269">
        <v>0</v>
      </c>
      <c r="H2264" s="269">
        <v>0</v>
      </c>
      <c r="I2264" s="269">
        <v>0</v>
      </c>
      <c r="J2264" s="29" t="s">
        <v>2755</v>
      </c>
      <c r="K2264" s="29" t="s">
        <v>28</v>
      </c>
      <c r="L2264" s="214" t="s">
        <v>2765</v>
      </c>
    </row>
    <row r="2265" spans="1:12" ht="141.75" customHeight="1" outlineLevel="1">
      <c r="A2265" s="69">
        <f t="shared" si="56"/>
        <v>2055</v>
      </c>
      <c r="B2265" s="185" t="s">
        <v>2770</v>
      </c>
      <c r="C2265" s="243" t="s">
        <v>285</v>
      </c>
      <c r="D2265" s="177" t="s">
        <v>2575</v>
      </c>
      <c r="E2265" s="31">
        <v>2</v>
      </c>
      <c r="F2265" s="69">
        <v>2</v>
      </c>
      <c r="G2265" s="269">
        <v>0</v>
      </c>
      <c r="H2265" s="269">
        <v>0</v>
      </c>
      <c r="I2265" s="269">
        <v>0</v>
      </c>
      <c r="J2265" s="29" t="s">
        <v>2755</v>
      </c>
      <c r="K2265" s="29" t="s">
        <v>28</v>
      </c>
      <c r="L2265" s="214" t="s">
        <v>2765</v>
      </c>
    </row>
    <row r="2266" spans="1:12" ht="109.5" customHeight="1" outlineLevel="1">
      <c r="A2266" s="69">
        <f t="shared" si="56"/>
        <v>2056</v>
      </c>
      <c r="B2266" s="13" t="s">
        <v>2771</v>
      </c>
      <c r="C2266" s="29" t="s">
        <v>187</v>
      </c>
      <c r="D2266" s="177" t="s">
        <v>2575</v>
      </c>
      <c r="E2266" s="31">
        <v>6</v>
      </c>
      <c r="F2266" s="69">
        <v>6</v>
      </c>
      <c r="G2266" s="269">
        <v>0</v>
      </c>
      <c r="H2266" s="269">
        <v>0</v>
      </c>
      <c r="I2266" s="269">
        <v>0</v>
      </c>
      <c r="J2266" s="29" t="s">
        <v>2755</v>
      </c>
      <c r="K2266" s="29" t="s">
        <v>28</v>
      </c>
      <c r="L2266" s="214" t="s">
        <v>2768</v>
      </c>
    </row>
    <row r="2267" spans="1:12" ht="109.5" customHeight="1" outlineLevel="1" thickBot="1">
      <c r="A2267" s="196">
        <f t="shared" si="56"/>
        <v>2057</v>
      </c>
      <c r="B2267" s="202" t="s">
        <v>2969</v>
      </c>
      <c r="C2267" s="199" t="s">
        <v>187</v>
      </c>
      <c r="D2267" s="179" t="s">
        <v>2575</v>
      </c>
      <c r="E2267" s="203">
        <v>3</v>
      </c>
      <c r="F2267" s="196">
        <v>3</v>
      </c>
      <c r="G2267" s="269">
        <v>0</v>
      </c>
      <c r="H2267" s="269">
        <v>0</v>
      </c>
      <c r="I2267" s="269">
        <v>0</v>
      </c>
      <c r="J2267" s="199" t="s">
        <v>2755</v>
      </c>
      <c r="K2267" s="199" t="s">
        <v>28</v>
      </c>
      <c r="L2267" s="215" t="s">
        <v>2768</v>
      </c>
    </row>
    <row r="2268" spans="1:12" ht="30" customHeight="1" thickBot="1">
      <c r="A2268" s="204"/>
      <c r="B2268" s="319" t="s">
        <v>185</v>
      </c>
      <c r="C2268" s="320"/>
      <c r="D2268" s="320"/>
      <c r="E2268" s="320"/>
      <c r="F2268" s="320"/>
      <c r="G2268" s="320"/>
      <c r="H2268" s="320"/>
      <c r="I2268" s="320"/>
      <c r="J2268" s="327"/>
      <c r="K2268" s="327"/>
      <c r="L2268" s="327"/>
    </row>
    <row r="2269" ht="16.5" thickBot="1"/>
    <row r="2270" spans="1:12" ht="30" customHeight="1" thickBot="1">
      <c r="A2270" s="201"/>
      <c r="B2270" s="321" t="s">
        <v>2819</v>
      </c>
      <c r="C2270" s="322"/>
      <c r="D2270" s="322"/>
      <c r="E2270" s="322"/>
      <c r="F2270" s="322"/>
      <c r="G2270" s="322"/>
      <c r="H2270" s="322"/>
      <c r="I2270" s="322"/>
      <c r="J2270" s="323"/>
      <c r="K2270" s="324"/>
      <c r="L2270" s="324"/>
    </row>
    <row r="2271" spans="1:12" ht="30" customHeight="1">
      <c r="A2271" s="1"/>
      <c r="B2271" s="237"/>
      <c r="C2271" s="237"/>
      <c r="D2271" s="237"/>
      <c r="E2271" s="237"/>
      <c r="F2271" s="237"/>
      <c r="G2271" s="237"/>
      <c r="H2271" s="237"/>
      <c r="I2271" s="237"/>
      <c r="J2271" s="4"/>
      <c r="K2271" s="4"/>
      <c r="L2271" s="4"/>
    </row>
    <row r="2273" spans="2:9" ht="18.75">
      <c r="B2273" s="270"/>
      <c r="C2273" s="270"/>
      <c r="D2273" s="271"/>
      <c r="E2273" s="271"/>
      <c r="F2273" s="271"/>
      <c r="G2273" s="270"/>
      <c r="H2273" s="270"/>
      <c r="I2273" s="270"/>
    </row>
    <row r="2274" spans="2:9" ht="18.75">
      <c r="B2274" s="271"/>
      <c r="C2274" s="271"/>
      <c r="D2274" s="271"/>
      <c r="E2274" s="271"/>
      <c r="F2274" s="271"/>
      <c r="G2274" s="271"/>
      <c r="H2274" s="271"/>
      <c r="I2274" s="271"/>
    </row>
    <row r="2275" spans="2:9" ht="15.75">
      <c r="B2275" s="272"/>
      <c r="C2275" s="273"/>
      <c r="D2275" s="274"/>
      <c r="E2275" s="1"/>
      <c r="F2275" s="217"/>
      <c r="G2275" s="217"/>
      <c r="H2275" s="274"/>
      <c r="I2275" s="275"/>
    </row>
    <row r="2276" spans="2:9" ht="15.75">
      <c r="B2276" s="218"/>
      <c r="C2276" s="219"/>
      <c r="D2276" s="220"/>
      <c r="E2276" s="221"/>
      <c r="F2276" s="221"/>
      <c r="G2276" s="219"/>
      <c r="H2276" s="220"/>
      <c r="I2276" s="220"/>
    </row>
    <row r="2277" spans="2:9" ht="35.25" customHeight="1">
      <c r="B2277" s="222" t="s">
        <v>2997</v>
      </c>
      <c r="C2277" s="223"/>
      <c r="D2277" s="216"/>
      <c r="E2277" s="224"/>
      <c r="F2277" s="224"/>
      <c r="G2277" s="224"/>
      <c r="H2277" s="216"/>
      <c r="I2277" s="225" t="s">
        <v>3001</v>
      </c>
    </row>
    <row r="2278" spans="2:9" ht="15.75">
      <c r="B2278" s="222"/>
      <c r="C2278" s="223"/>
      <c r="D2278" s="216"/>
      <c r="E2278" s="226"/>
      <c r="F2278" s="226"/>
      <c r="G2278" s="226"/>
      <c r="H2278" s="216"/>
      <c r="I2278" s="225"/>
    </row>
    <row r="2279" spans="2:9" ht="31.5">
      <c r="B2279" s="222" t="s">
        <v>2998</v>
      </c>
      <c r="C2279" s="227"/>
      <c r="D2279" s="216"/>
      <c r="E2279" s="228"/>
      <c r="F2279" s="229"/>
      <c r="G2279" s="229"/>
      <c r="H2279" s="216"/>
      <c r="I2279" s="230" t="s">
        <v>3002</v>
      </c>
    </row>
    <row r="2280" spans="2:9" ht="15.75">
      <c r="B2280" s="231"/>
      <c r="C2280" s="219"/>
      <c r="D2280" s="221"/>
      <c r="E2280" s="221"/>
      <c r="F2280" s="219"/>
      <c r="G2280" s="219"/>
      <c r="H2280" s="220"/>
      <c r="I2280" s="232"/>
    </row>
    <row r="2281" spans="2:9" ht="31.5">
      <c r="B2281" s="222" t="s">
        <v>2999</v>
      </c>
      <c r="C2281" s="233"/>
      <c r="D2281" s="233"/>
      <c r="E2281" s="228"/>
      <c r="F2281" s="229"/>
      <c r="G2281" s="229"/>
      <c r="H2281" s="220"/>
      <c r="I2281" s="230" t="s">
        <v>3003</v>
      </c>
    </row>
    <row r="2282" spans="2:9" ht="15.75">
      <c r="B2282" s="234"/>
      <c r="C2282" s="233"/>
      <c r="D2282" s="233"/>
      <c r="E2282" s="220"/>
      <c r="F2282" s="220"/>
      <c r="G2282" s="220"/>
      <c r="H2282" s="220"/>
      <c r="I2282" s="230"/>
    </row>
    <row r="2283" spans="2:9" ht="47.25">
      <c r="B2283" s="222" t="s">
        <v>3000</v>
      </c>
      <c r="C2283" s="233"/>
      <c r="D2283" s="233"/>
      <c r="E2283" s="228"/>
      <c r="F2283" s="229"/>
      <c r="G2283" s="229"/>
      <c r="H2283" s="220"/>
      <c r="I2283" s="230" t="s">
        <v>3004</v>
      </c>
    </row>
  </sheetData>
  <sheetProtection/>
  <autoFilter ref="A12:L2268"/>
  <mergeCells count="987">
    <mergeCell ref="L14:L32"/>
    <mergeCell ref="K14:K32"/>
    <mergeCell ref="J28:J32"/>
    <mergeCell ref="J15:J19"/>
    <mergeCell ref="J1534:J1539"/>
    <mergeCell ref="B996:L996"/>
    <mergeCell ref="B1188:L1188"/>
    <mergeCell ref="B1189:L1189"/>
    <mergeCell ref="J1190:J1201"/>
    <mergeCell ref="L2235:L2239"/>
    <mergeCell ref="B2196:L2196"/>
    <mergeCell ref="B2234:L2234"/>
    <mergeCell ref="L2086:L2091"/>
    <mergeCell ref="B2061:L2061"/>
    <mergeCell ref="K2062:K2064"/>
    <mergeCell ref="B2065:L2065"/>
    <mergeCell ref="B2069:L2069"/>
    <mergeCell ref="B2071:L2071"/>
    <mergeCell ref="K2066:K2068"/>
    <mergeCell ref="L1532:L1533"/>
    <mergeCell ref="L1534:L1536"/>
    <mergeCell ref="J2074:J2075"/>
    <mergeCell ref="L2081:L2083"/>
    <mergeCell ref="L2079:L2080"/>
    <mergeCell ref="L2076:L2078"/>
    <mergeCell ref="K2074:K2083"/>
    <mergeCell ref="L2074:L2075"/>
    <mergeCell ref="A2035:A2038"/>
    <mergeCell ref="B2051:L2051"/>
    <mergeCell ref="K2055:K2056"/>
    <mergeCell ref="L2055:L2056"/>
    <mergeCell ref="K2058:K2060"/>
    <mergeCell ref="B2052:L2052"/>
    <mergeCell ref="B2054:L2054"/>
    <mergeCell ref="K2035:K2038"/>
    <mergeCell ref="B1151:L1151"/>
    <mergeCell ref="L1190:L1193"/>
    <mergeCell ref="L1194:L1201"/>
    <mergeCell ref="K997:K1005"/>
    <mergeCell ref="L997:L1005"/>
    <mergeCell ref="B405:L405"/>
    <mergeCell ref="B441:L441"/>
    <mergeCell ref="B493:L493"/>
    <mergeCell ref="B669:L669"/>
    <mergeCell ref="K406:K409"/>
    <mergeCell ref="J296:J297"/>
    <mergeCell ref="K497:K500"/>
    <mergeCell ref="L497:L500"/>
    <mergeCell ref="J309:J313"/>
    <mergeCell ref="J315:J318"/>
    <mergeCell ref="J319:J320"/>
    <mergeCell ref="B314:L314"/>
    <mergeCell ref="K307:K313"/>
    <mergeCell ref="L307:L313"/>
    <mergeCell ref="K315:K318"/>
    <mergeCell ref="K240:K248"/>
    <mergeCell ref="K249:K251"/>
    <mergeCell ref="K252:K254"/>
    <mergeCell ref="L240:L251"/>
    <mergeCell ref="L252:L257"/>
    <mergeCell ref="J252:J257"/>
    <mergeCell ref="L206:L209"/>
    <mergeCell ref="J240:J251"/>
    <mergeCell ref="B180:L180"/>
    <mergeCell ref="J159:J161"/>
    <mergeCell ref="J182:J185"/>
    <mergeCell ref="K159:K161"/>
    <mergeCell ref="K172:K175"/>
    <mergeCell ref="L172:L175"/>
    <mergeCell ref="L159:L161"/>
    <mergeCell ref="J162:J164"/>
    <mergeCell ref="J211:J221"/>
    <mergeCell ref="L222:L239"/>
    <mergeCell ref="L211:L221"/>
    <mergeCell ref="K211:K221"/>
    <mergeCell ref="K222:K230"/>
    <mergeCell ref="J222:J239"/>
    <mergeCell ref="K231:K239"/>
    <mergeCell ref="K176:K179"/>
    <mergeCell ref="B210:L210"/>
    <mergeCell ref="K190:K192"/>
    <mergeCell ref="K193:K199"/>
    <mergeCell ref="J190:J192"/>
    <mergeCell ref="L187:L192"/>
    <mergeCell ref="L193:L199"/>
    <mergeCell ref="J206:J209"/>
    <mergeCell ref="K206:K209"/>
    <mergeCell ref="L176:L179"/>
    <mergeCell ref="J121:L121"/>
    <mergeCell ref="B122:L122"/>
    <mergeCell ref="B147:L147"/>
    <mergeCell ref="B146:I146"/>
    <mergeCell ref="J146:L146"/>
    <mergeCell ref="J144:J145"/>
    <mergeCell ref="L144:L145"/>
    <mergeCell ref="J123:J131"/>
    <mergeCell ref="L123:L134"/>
    <mergeCell ref="A55:A56"/>
    <mergeCell ref="A64:A65"/>
    <mergeCell ref="K11:K12"/>
    <mergeCell ref="B11:B12"/>
    <mergeCell ref="C11:C12"/>
    <mergeCell ref="E11:I11"/>
    <mergeCell ref="B13:L13"/>
    <mergeCell ref="L53:L66"/>
    <mergeCell ref="J54:J63"/>
    <mergeCell ref="J33:J52"/>
    <mergeCell ref="A8:L8"/>
    <mergeCell ref="A11:A12"/>
    <mergeCell ref="L11:L12"/>
    <mergeCell ref="J11:J12"/>
    <mergeCell ref="A9:L9"/>
    <mergeCell ref="D11:D12"/>
    <mergeCell ref="J1202:J1205"/>
    <mergeCell ref="L1202:L1205"/>
    <mergeCell ref="B1207:L1207"/>
    <mergeCell ref="J1208:J1211"/>
    <mergeCell ref="L1208:L1209"/>
    <mergeCell ref="L1210:L1211"/>
    <mergeCell ref="L1212:L1214"/>
    <mergeCell ref="J1215:J1220"/>
    <mergeCell ref="L1215:L1216"/>
    <mergeCell ref="L1218:L1220"/>
    <mergeCell ref="B1221:L1221"/>
    <mergeCell ref="J1222:J1224"/>
    <mergeCell ref="L1222:L1224"/>
    <mergeCell ref="K1249:K1251"/>
    <mergeCell ref="J1226:J1228"/>
    <mergeCell ref="J1236:J1242"/>
    <mergeCell ref="L1236:L1237"/>
    <mergeCell ref="K1238:K1242"/>
    <mergeCell ref="L1238:L1241"/>
    <mergeCell ref="J1229:J1230"/>
    <mergeCell ref="J1231:J1235"/>
    <mergeCell ref="L1256:L1257"/>
    <mergeCell ref="B1243:L1243"/>
    <mergeCell ref="J1244:J1245"/>
    <mergeCell ref="K1244:K1245"/>
    <mergeCell ref="L1244:L1245"/>
    <mergeCell ref="J1259:J1260"/>
    <mergeCell ref="L1259:L1260"/>
    <mergeCell ref="B1246:L1246"/>
    <mergeCell ref="B1248:L1248"/>
    <mergeCell ref="J1249:J1251"/>
    <mergeCell ref="B1258:L1258"/>
    <mergeCell ref="J1262:J1264"/>
    <mergeCell ref="B1266:L1266"/>
    <mergeCell ref="B1272:L1272"/>
    <mergeCell ref="B1252:L1252"/>
    <mergeCell ref="J1253:J1254"/>
    <mergeCell ref="K1253:K1254"/>
    <mergeCell ref="L1253:L1254"/>
    <mergeCell ref="J1256:J1257"/>
    <mergeCell ref="K1256:K1257"/>
    <mergeCell ref="L1273:L1275"/>
    <mergeCell ref="J1270:J1271"/>
    <mergeCell ref="B1281:L1281"/>
    <mergeCell ref="B1279:I1279"/>
    <mergeCell ref="B1276:L1276"/>
    <mergeCell ref="B1280:L1280"/>
    <mergeCell ref="B1284:L1284"/>
    <mergeCell ref="L1285:L1286"/>
    <mergeCell ref="K1285:K1286"/>
    <mergeCell ref="L1424:L1426"/>
    <mergeCell ref="J1424:J1426"/>
    <mergeCell ref="K1296:K1301"/>
    <mergeCell ref="K1294:K1295"/>
    <mergeCell ref="K1289:K1293"/>
    <mergeCell ref="K1287:K1288"/>
    <mergeCell ref="L1302:L1304"/>
    <mergeCell ref="L1522:L1524"/>
    <mergeCell ref="L1537:L1539"/>
    <mergeCell ref="B1559:L1559"/>
    <mergeCell ref="J1441:J1442"/>
    <mergeCell ref="J1453:J1454"/>
    <mergeCell ref="L1453:L1454"/>
    <mergeCell ref="K1453:K1454"/>
    <mergeCell ref="J1522:J1525"/>
    <mergeCell ref="J1526:J1531"/>
    <mergeCell ref="L1526:L1531"/>
    <mergeCell ref="B1740:L1740"/>
    <mergeCell ref="B1774:L1774"/>
    <mergeCell ref="B1783:L1783"/>
    <mergeCell ref="L1486:L1487"/>
    <mergeCell ref="B1485:L1485"/>
    <mergeCell ref="J1649:J1652"/>
    <mergeCell ref="K1649:K1652"/>
    <mergeCell ref="L1649:L1652"/>
    <mergeCell ref="B1565:L1565"/>
    <mergeCell ref="B1620:L1620"/>
    <mergeCell ref="J1904:J1912"/>
    <mergeCell ref="B1653:L1653"/>
    <mergeCell ref="G1904:G1912"/>
    <mergeCell ref="H1904:H1912"/>
    <mergeCell ref="I1904:I1912"/>
    <mergeCell ref="B1702:L1702"/>
    <mergeCell ref="B1724:L1724"/>
    <mergeCell ref="B1734:L1734"/>
    <mergeCell ref="L2006:L2011"/>
    <mergeCell ref="L1998:L2005"/>
    <mergeCell ref="L1990:L1997"/>
    <mergeCell ref="B1900:I1900"/>
    <mergeCell ref="A1904:A1912"/>
    <mergeCell ref="B1904:C1904"/>
    <mergeCell ref="D1904:D1912"/>
    <mergeCell ref="E1904:E1912"/>
    <mergeCell ref="F1904:F1912"/>
    <mergeCell ref="B1901:L1901"/>
    <mergeCell ref="L2035:L2038"/>
    <mergeCell ref="L2031:L2034"/>
    <mergeCell ref="L2027:L2030"/>
    <mergeCell ref="L2022:L2026"/>
    <mergeCell ref="L2018:L2021"/>
    <mergeCell ref="L2012:L2017"/>
    <mergeCell ref="J2035:J2038"/>
    <mergeCell ref="A1913:A1916"/>
    <mergeCell ref="B1913:C1913"/>
    <mergeCell ref="D1913:D1916"/>
    <mergeCell ref="E1913:E1916"/>
    <mergeCell ref="F1913:F1916"/>
    <mergeCell ref="G1913:G1916"/>
    <mergeCell ref="H1913:H1916"/>
    <mergeCell ref="I1913:I1916"/>
    <mergeCell ref="J2031:J2034"/>
    <mergeCell ref="K2031:K2034"/>
    <mergeCell ref="J2027:J2030"/>
    <mergeCell ref="A1917:A1925"/>
    <mergeCell ref="B1917:C1917"/>
    <mergeCell ref="D1917:D1925"/>
    <mergeCell ref="E1917:E1925"/>
    <mergeCell ref="F1917:F1925"/>
    <mergeCell ref="G1917:G1925"/>
    <mergeCell ref="H1917:H1925"/>
    <mergeCell ref="I1917:I1925"/>
    <mergeCell ref="L1917:L1925"/>
    <mergeCell ref="J1917:J1925"/>
    <mergeCell ref="K1917:K1925"/>
    <mergeCell ref="L1983:L1989"/>
    <mergeCell ref="L1972:L1982"/>
    <mergeCell ref="L1968:L1971"/>
    <mergeCell ref="L1963:L1967"/>
    <mergeCell ref="L1959:L1962"/>
    <mergeCell ref="L1954:L1958"/>
    <mergeCell ref="J1959:J1962"/>
    <mergeCell ref="A1926:A1934"/>
    <mergeCell ref="B1926:C1926"/>
    <mergeCell ref="D1926:D1934"/>
    <mergeCell ref="E1926:E1934"/>
    <mergeCell ref="F1926:F1934"/>
    <mergeCell ref="G1926:G1934"/>
    <mergeCell ref="H1926:H1934"/>
    <mergeCell ref="I1926:I1934"/>
    <mergeCell ref="K2027:K2030"/>
    <mergeCell ref="J2022:J2026"/>
    <mergeCell ref="K2022:K2026"/>
    <mergeCell ref="J1954:J1958"/>
    <mergeCell ref="A1935:A1943"/>
    <mergeCell ref="B1935:C1935"/>
    <mergeCell ref="D1935:D1943"/>
    <mergeCell ref="E1935:E1943"/>
    <mergeCell ref="F1935:F1943"/>
    <mergeCell ref="G1935:G1943"/>
    <mergeCell ref="H1944:H1953"/>
    <mergeCell ref="I1944:I1953"/>
    <mergeCell ref="H1935:H1943"/>
    <mergeCell ref="I1935:I1943"/>
    <mergeCell ref="L1935:L1943"/>
    <mergeCell ref="J1935:J1943"/>
    <mergeCell ref="K1935:K1943"/>
    <mergeCell ref="A1944:A1953"/>
    <mergeCell ref="B1944:C1944"/>
    <mergeCell ref="D1944:D1953"/>
    <mergeCell ref="E1944:E1953"/>
    <mergeCell ref="F1944:F1953"/>
    <mergeCell ref="G1944:G1953"/>
    <mergeCell ref="A1954:A1958"/>
    <mergeCell ref="B1954:C1954"/>
    <mergeCell ref="D1954:D1958"/>
    <mergeCell ref="E1954:E1958"/>
    <mergeCell ref="F1954:F1958"/>
    <mergeCell ref="G1954:G1958"/>
    <mergeCell ref="H1954:H1958"/>
    <mergeCell ref="I1954:I1958"/>
    <mergeCell ref="L1926:L1934"/>
    <mergeCell ref="J1926:J1934"/>
    <mergeCell ref="K1926:K1934"/>
    <mergeCell ref="L1944:L1953"/>
    <mergeCell ref="K1954:K1958"/>
    <mergeCell ref="K1959:K1962"/>
    <mergeCell ref="I1968:I1971"/>
    <mergeCell ref="J1968:J1971"/>
    <mergeCell ref="K1968:K1971"/>
    <mergeCell ref="J1963:J1967"/>
    <mergeCell ref="K1963:K1967"/>
    <mergeCell ref="A1959:A1962"/>
    <mergeCell ref="B1959:C1959"/>
    <mergeCell ref="D1959:D1962"/>
    <mergeCell ref="E1959:E1962"/>
    <mergeCell ref="F1959:F1962"/>
    <mergeCell ref="G1963:G1967"/>
    <mergeCell ref="G1959:G1962"/>
    <mergeCell ref="A1963:A1967"/>
    <mergeCell ref="B1963:C1963"/>
    <mergeCell ref="D1963:D1967"/>
    <mergeCell ref="H1959:H1962"/>
    <mergeCell ref="I1959:I1962"/>
    <mergeCell ref="J1972:J1982"/>
    <mergeCell ref="H1963:H1967"/>
    <mergeCell ref="I1963:I1967"/>
    <mergeCell ref="H1968:H1971"/>
    <mergeCell ref="H1972:H1982"/>
    <mergeCell ref="E1963:E1967"/>
    <mergeCell ref="F1963:F1967"/>
    <mergeCell ref="A1968:A1971"/>
    <mergeCell ref="B1968:C1968"/>
    <mergeCell ref="D1968:D1971"/>
    <mergeCell ref="E1968:E1971"/>
    <mergeCell ref="F1968:F1971"/>
    <mergeCell ref="J1990:J1997"/>
    <mergeCell ref="I1972:I1982"/>
    <mergeCell ref="H1983:H1989"/>
    <mergeCell ref="I1983:I1989"/>
    <mergeCell ref="J1983:J1989"/>
    <mergeCell ref="J1913:J1916"/>
    <mergeCell ref="K1913:K1916"/>
    <mergeCell ref="K1904:K1912"/>
    <mergeCell ref="A1972:A1982"/>
    <mergeCell ref="B1972:C1972"/>
    <mergeCell ref="D1972:D1982"/>
    <mergeCell ref="E1972:E1982"/>
    <mergeCell ref="F1972:F1982"/>
    <mergeCell ref="G1972:G1982"/>
    <mergeCell ref="G1968:G1971"/>
    <mergeCell ref="A1990:A1997"/>
    <mergeCell ref="L1904:L1912"/>
    <mergeCell ref="J1944:J1953"/>
    <mergeCell ref="K1944:K1953"/>
    <mergeCell ref="L1913:L1916"/>
    <mergeCell ref="A1983:A1989"/>
    <mergeCell ref="B1983:C1983"/>
    <mergeCell ref="D1983:D1989"/>
    <mergeCell ref="E1983:E1989"/>
    <mergeCell ref="F1983:F1989"/>
    <mergeCell ref="G1983:G1989"/>
    <mergeCell ref="H1998:H2005"/>
    <mergeCell ref="I1998:I2005"/>
    <mergeCell ref="D1990:D1997"/>
    <mergeCell ref="E1990:E1997"/>
    <mergeCell ref="F1990:F1997"/>
    <mergeCell ref="I2006:I2011"/>
    <mergeCell ref="J1998:J2005"/>
    <mergeCell ref="G1990:G1997"/>
    <mergeCell ref="J2012:J2017"/>
    <mergeCell ref="G1998:G2005"/>
    <mergeCell ref="H2012:H2017"/>
    <mergeCell ref="I2012:I2017"/>
    <mergeCell ref="J2006:J2011"/>
    <mergeCell ref="H1990:H1997"/>
    <mergeCell ref="I1990:I1997"/>
    <mergeCell ref="A1998:A2005"/>
    <mergeCell ref="B1998:C1998"/>
    <mergeCell ref="D1998:D2005"/>
    <mergeCell ref="E1998:E2005"/>
    <mergeCell ref="F1998:F2005"/>
    <mergeCell ref="B1990:C1990"/>
    <mergeCell ref="K2012:K2017"/>
    <mergeCell ref="K2018:K2021"/>
    <mergeCell ref="J2018:J2021"/>
    <mergeCell ref="G2012:G2017"/>
    <mergeCell ref="J2111:L2111"/>
    <mergeCell ref="A2006:A2011"/>
    <mergeCell ref="B2006:C2006"/>
    <mergeCell ref="D2006:D2011"/>
    <mergeCell ref="E2006:E2011"/>
    <mergeCell ref="F2006:F2011"/>
    <mergeCell ref="G2006:G2011"/>
    <mergeCell ref="H2006:H2011"/>
    <mergeCell ref="B2018:C2018"/>
    <mergeCell ref="D2018:D2021"/>
    <mergeCell ref="E2018:E2021"/>
    <mergeCell ref="F2018:F2021"/>
    <mergeCell ref="G2018:G2021"/>
    <mergeCell ref="A2012:A2017"/>
    <mergeCell ref="B2012:C2012"/>
    <mergeCell ref="D2012:D2017"/>
    <mergeCell ref="E2012:E2017"/>
    <mergeCell ref="F2012:F2017"/>
    <mergeCell ref="H2018:H2021"/>
    <mergeCell ref="I2018:I2021"/>
    <mergeCell ref="I2027:I2030"/>
    <mergeCell ref="A2022:A2026"/>
    <mergeCell ref="B2022:C2022"/>
    <mergeCell ref="D2022:D2026"/>
    <mergeCell ref="E2022:E2026"/>
    <mergeCell ref="F2022:F2026"/>
    <mergeCell ref="G2022:G2026"/>
    <mergeCell ref="A2018:A2021"/>
    <mergeCell ref="A2031:A2034"/>
    <mergeCell ref="H2022:H2026"/>
    <mergeCell ref="I2022:I2026"/>
    <mergeCell ref="A2027:A2030"/>
    <mergeCell ref="B2027:C2027"/>
    <mergeCell ref="D2027:D2030"/>
    <mergeCell ref="E2027:E2030"/>
    <mergeCell ref="F2027:F2030"/>
    <mergeCell ref="G2027:G2030"/>
    <mergeCell ref="H2027:H2030"/>
    <mergeCell ref="H2035:H2038"/>
    <mergeCell ref="I2035:I2038"/>
    <mergeCell ref="B2031:C2031"/>
    <mergeCell ref="D2031:D2034"/>
    <mergeCell ref="E2031:E2034"/>
    <mergeCell ref="F2031:F2034"/>
    <mergeCell ref="G2031:G2034"/>
    <mergeCell ref="B2050:I2050"/>
    <mergeCell ref="B2111:I2111"/>
    <mergeCell ref="H2031:H2034"/>
    <mergeCell ref="I2031:I2034"/>
    <mergeCell ref="B2035:C2035"/>
    <mergeCell ref="D2035:D2038"/>
    <mergeCell ref="E2035:E2038"/>
    <mergeCell ref="F2035:F2038"/>
    <mergeCell ref="G2035:G2038"/>
    <mergeCell ref="B2057:L2057"/>
    <mergeCell ref="K2072:K2073"/>
    <mergeCell ref="L2072:L2073"/>
    <mergeCell ref="J2066:J2068"/>
    <mergeCell ref="L2066:L2068"/>
    <mergeCell ref="B2258:L2258"/>
    <mergeCell ref="L2172:L2191"/>
    <mergeCell ref="L2192:L2195"/>
    <mergeCell ref="L2240:L2247"/>
    <mergeCell ref="B2248:L2248"/>
    <mergeCell ref="J2093:J2096"/>
    <mergeCell ref="L1502:L1505"/>
    <mergeCell ref="L1506:L1509"/>
    <mergeCell ref="L2249:L2257"/>
    <mergeCell ref="L1519:L1520"/>
    <mergeCell ref="L1511:L1518"/>
    <mergeCell ref="L2209:L2224"/>
    <mergeCell ref="B2113:L2113"/>
    <mergeCell ref="B2150:L2150"/>
    <mergeCell ref="L2151:L2171"/>
    <mergeCell ref="J2072:J2073"/>
    <mergeCell ref="L2225:L2233"/>
    <mergeCell ref="B2112:L2112"/>
    <mergeCell ref="J25:J27"/>
    <mergeCell ref="J101:J108"/>
    <mergeCell ref="L101:L108"/>
    <mergeCell ref="K53:K66"/>
    <mergeCell ref="J68:J72"/>
    <mergeCell ref="K68:K72"/>
    <mergeCell ref="L68:L72"/>
    <mergeCell ref="L1488:L1489"/>
    <mergeCell ref="B67:L67"/>
    <mergeCell ref="B74:L74"/>
    <mergeCell ref="K33:K52"/>
    <mergeCell ref="L75:L80"/>
    <mergeCell ref="J75:J80"/>
    <mergeCell ref="B73:I73"/>
    <mergeCell ref="J73:L73"/>
    <mergeCell ref="L33:L52"/>
    <mergeCell ref="J81:J90"/>
    <mergeCell ref="L81:L90"/>
    <mergeCell ref="J91:J100"/>
    <mergeCell ref="L91:L100"/>
    <mergeCell ref="K98:K100"/>
    <mergeCell ref="L109:L117"/>
    <mergeCell ref="J109:J117"/>
    <mergeCell ref="J118:J120"/>
    <mergeCell ref="L118:L120"/>
    <mergeCell ref="J132:J134"/>
    <mergeCell ref="J135:J143"/>
    <mergeCell ref="L135:L143"/>
    <mergeCell ref="L149:L150"/>
    <mergeCell ref="K149:K150"/>
    <mergeCell ref="J149:J150"/>
    <mergeCell ref="B148:L148"/>
    <mergeCell ref="B121:I121"/>
    <mergeCell ref="L162:L164"/>
    <mergeCell ref="J166:J170"/>
    <mergeCell ref="L166:L170"/>
    <mergeCell ref="K166:K170"/>
    <mergeCell ref="B165:L165"/>
    <mergeCell ref="K162:K164"/>
    <mergeCell ref="K182:K186"/>
    <mergeCell ref="L182:L186"/>
    <mergeCell ref="K187:K189"/>
    <mergeCell ref="J193:J199"/>
    <mergeCell ref="J202:J204"/>
    <mergeCell ref="L202:L205"/>
    <mergeCell ref="B200:L200"/>
    <mergeCell ref="K258:K261"/>
    <mergeCell ref="K262:K265"/>
    <mergeCell ref="K266:K269"/>
    <mergeCell ref="K255:K257"/>
    <mergeCell ref="J287:J293"/>
    <mergeCell ref="K287:K293"/>
    <mergeCell ref="J274:J275"/>
    <mergeCell ref="K270:K273"/>
    <mergeCell ref="J258:J265"/>
    <mergeCell ref="J266:J269"/>
    <mergeCell ref="L287:L293"/>
    <mergeCell ref="J294:J295"/>
    <mergeCell ref="K300:K306"/>
    <mergeCell ref="L300:L306"/>
    <mergeCell ref="J302:J306"/>
    <mergeCell ref="J307:J308"/>
    <mergeCell ref="J298:J299"/>
    <mergeCell ref="J300:J301"/>
    <mergeCell ref="K294:K299"/>
    <mergeCell ref="L294:L299"/>
    <mergeCell ref="L315:L318"/>
    <mergeCell ref="J321:J324"/>
    <mergeCell ref="J325:J326"/>
    <mergeCell ref="J329:J336"/>
    <mergeCell ref="K329:K336"/>
    <mergeCell ref="L329:L336"/>
    <mergeCell ref="B327:L327"/>
    <mergeCell ref="K319:K326"/>
    <mergeCell ref="L319:L326"/>
    <mergeCell ref="J337:J346"/>
    <mergeCell ref="K337:K346"/>
    <mergeCell ref="L337:L346"/>
    <mergeCell ref="J347:J353"/>
    <mergeCell ref="K347:K353"/>
    <mergeCell ref="L347:L353"/>
    <mergeCell ref="J354:J360"/>
    <mergeCell ref="K354:K360"/>
    <mergeCell ref="L354:L360"/>
    <mergeCell ref="J362:J367"/>
    <mergeCell ref="K362:K367"/>
    <mergeCell ref="L362:L367"/>
    <mergeCell ref="B361:L361"/>
    <mergeCell ref="J368:J374"/>
    <mergeCell ref="K368:K374"/>
    <mergeCell ref="L368:L374"/>
    <mergeCell ref="J375:J381"/>
    <mergeCell ref="K375:K381"/>
    <mergeCell ref="L375:L381"/>
    <mergeCell ref="J382:J388"/>
    <mergeCell ref="K382:K388"/>
    <mergeCell ref="L382:L388"/>
    <mergeCell ref="J389:J395"/>
    <mergeCell ref="K389:K395"/>
    <mergeCell ref="L389:L395"/>
    <mergeCell ref="J396:J402"/>
    <mergeCell ref="K396:K402"/>
    <mergeCell ref="L396:L402"/>
    <mergeCell ref="J403:J404"/>
    <mergeCell ref="K403:K404"/>
    <mergeCell ref="L403:L404"/>
    <mergeCell ref="L406:L409"/>
    <mergeCell ref="K410:K416"/>
    <mergeCell ref="L410:L416"/>
    <mergeCell ref="J417:J423"/>
    <mergeCell ref="K417:K423"/>
    <mergeCell ref="L417:L423"/>
    <mergeCell ref="J410:J416"/>
    <mergeCell ref="J406:J409"/>
    <mergeCell ref="J424:J430"/>
    <mergeCell ref="K424:K430"/>
    <mergeCell ref="L424:L430"/>
    <mergeCell ref="J431:J437"/>
    <mergeCell ref="K431:K437"/>
    <mergeCell ref="L431:L437"/>
    <mergeCell ref="J438:J440"/>
    <mergeCell ref="K438:K440"/>
    <mergeCell ref="L438:L440"/>
    <mergeCell ref="J442:J444"/>
    <mergeCell ref="K442:K444"/>
    <mergeCell ref="L442:L444"/>
    <mergeCell ref="J473:J479"/>
    <mergeCell ref="K473:K479"/>
    <mergeCell ref="L473:L479"/>
    <mergeCell ref="J445:J451"/>
    <mergeCell ref="K445:K451"/>
    <mergeCell ref="L445:L451"/>
    <mergeCell ref="J452:J458"/>
    <mergeCell ref="K452:K458"/>
    <mergeCell ref="L452:L458"/>
    <mergeCell ref="J459:J465"/>
    <mergeCell ref="K459:K465"/>
    <mergeCell ref="L459:L465"/>
    <mergeCell ref="J466:J472"/>
    <mergeCell ref="K466:K472"/>
    <mergeCell ref="L466:L472"/>
    <mergeCell ref="J480:J486"/>
    <mergeCell ref="K480:K486"/>
    <mergeCell ref="L480:L486"/>
    <mergeCell ref="J494:J496"/>
    <mergeCell ref="K494:K496"/>
    <mergeCell ref="L494:L496"/>
    <mergeCell ref="J487:J492"/>
    <mergeCell ref="K487:K492"/>
    <mergeCell ref="L487:L492"/>
    <mergeCell ref="J501:J507"/>
    <mergeCell ref="K501:K507"/>
    <mergeCell ref="L501:L507"/>
    <mergeCell ref="J497:J500"/>
    <mergeCell ref="J508:J514"/>
    <mergeCell ref="K508:K514"/>
    <mergeCell ref="L508:L514"/>
    <mergeCell ref="J515:J521"/>
    <mergeCell ref="K515:K521"/>
    <mergeCell ref="L515:L521"/>
    <mergeCell ref="J522:J528"/>
    <mergeCell ref="K522:K528"/>
    <mergeCell ref="L522:L528"/>
    <mergeCell ref="J529:J535"/>
    <mergeCell ref="K529:K535"/>
    <mergeCell ref="L529:L535"/>
    <mergeCell ref="J536:J542"/>
    <mergeCell ref="K536:K542"/>
    <mergeCell ref="L536:L542"/>
    <mergeCell ref="J543:J549"/>
    <mergeCell ref="K543:K549"/>
    <mergeCell ref="L543:L549"/>
    <mergeCell ref="J550:J556"/>
    <mergeCell ref="K550:K556"/>
    <mergeCell ref="L550:L556"/>
    <mergeCell ref="J557:J563"/>
    <mergeCell ref="K557:K563"/>
    <mergeCell ref="L557:L563"/>
    <mergeCell ref="J564:J570"/>
    <mergeCell ref="K564:K570"/>
    <mergeCell ref="L564:L570"/>
    <mergeCell ref="J571:J577"/>
    <mergeCell ref="K571:K577"/>
    <mergeCell ref="L571:L577"/>
    <mergeCell ref="J578:J584"/>
    <mergeCell ref="K578:K584"/>
    <mergeCell ref="L578:L584"/>
    <mergeCell ref="J585:J591"/>
    <mergeCell ref="K585:K591"/>
    <mergeCell ref="L585:L591"/>
    <mergeCell ref="J592:J598"/>
    <mergeCell ref="K592:K598"/>
    <mergeCell ref="L592:L598"/>
    <mergeCell ref="J599:J605"/>
    <mergeCell ref="K599:K605"/>
    <mergeCell ref="L599:L605"/>
    <mergeCell ref="J606:J612"/>
    <mergeCell ref="K606:K612"/>
    <mergeCell ref="L606:L612"/>
    <mergeCell ref="J613:J619"/>
    <mergeCell ref="K613:K619"/>
    <mergeCell ref="L613:L619"/>
    <mergeCell ref="J620:J626"/>
    <mergeCell ref="K620:K626"/>
    <mergeCell ref="L620:L626"/>
    <mergeCell ref="J627:J633"/>
    <mergeCell ref="K627:K633"/>
    <mergeCell ref="L627:L633"/>
    <mergeCell ref="J634:J640"/>
    <mergeCell ref="K634:K640"/>
    <mergeCell ref="L634:L640"/>
    <mergeCell ref="J641:J647"/>
    <mergeCell ref="K641:K647"/>
    <mergeCell ref="L641:L647"/>
    <mergeCell ref="J648:J654"/>
    <mergeCell ref="K648:K654"/>
    <mergeCell ref="L648:L654"/>
    <mergeCell ref="J655:J661"/>
    <mergeCell ref="K655:K661"/>
    <mergeCell ref="L655:L661"/>
    <mergeCell ref="J662:J668"/>
    <mergeCell ref="K662:K668"/>
    <mergeCell ref="L662:L668"/>
    <mergeCell ref="J670:J675"/>
    <mergeCell ref="K670:K675"/>
    <mergeCell ref="L670:L675"/>
    <mergeCell ref="J676:J682"/>
    <mergeCell ref="K676:K682"/>
    <mergeCell ref="L676:L682"/>
    <mergeCell ref="J683:J689"/>
    <mergeCell ref="K683:K689"/>
    <mergeCell ref="L683:L689"/>
    <mergeCell ref="J690:J696"/>
    <mergeCell ref="K690:K696"/>
    <mergeCell ref="L690:L696"/>
    <mergeCell ref="J697:J703"/>
    <mergeCell ref="K697:K703"/>
    <mergeCell ref="L697:L703"/>
    <mergeCell ref="J704:J710"/>
    <mergeCell ref="K704:K710"/>
    <mergeCell ref="L704:L710"/>
    <mergeCell ref="J711:J717"/>
    <mergeCell ref="K711:K717"/>
    <mergeCell ref="L711:L717"/>
    <mergeCell ref="J718:J724"/>
    <mergeCell ref="K718:K724"/>
    <mergeCell ref="L718:L724"/>
    <mergeCell ref="J725:J730"/>
    <mergeCell ref="K725:K730"/>
    <mergeCell ref="L725:L730"/>
    <mergeCell ref="J731:J736"/>
    <mergeCell ref="K731:K736"/>
    <mergeCell ref="L731:L736"/>
    <mergeCell ref="L737:L742"/>
    <mergeCell ref="J743:J748"/>
    <mergeCell ref="K743:K748"/>
    <mergeCell ref="L743:L748"/>
    <mergeCell ref="J749:J754"/>
    <mergeCell ref="K749:K754"/>
    <mergeCell ref="L749:L754"/>
    <mergeCell ref="J737:J742"/>
    <mergeCell ref="K737:K742"/>
    <mergeCell ref="J755:J760"/>
    <mergeCell ref="K755:K760"/>
    <mergeCell ref="L755:L760"/>
    <mergeCell ref="J761:J766"/>
    <mergeCell ref="K761:K766"/>
    <mergeCell ref="L761:L766"/>
    <mergeCell ref="J767:J772"/>
    <mergeCell ref="K767:K772"/>
    <mergeCell ref="L767:L772"/>
    <mergeCell ref="J773:J778"/>
    <mergeCell ref="K773:K778"/>
    <mergeCell ref="L773:L778"/>
    <mergeCell ref="J779:J784"/>
    <mergeCell ref="K779:K784"/>
    <mergeCell ref="L779:L784"/>
    <mergeCell ref="J785:J790"/>
    <mergeCell ref="K785:K790"/>
    <mergeCell ref="L785:L790"/>
    <mergeCell ref="J791:J796"/>
    <mergeCell ref="K791:K796"/>
    <mergeCell ref="L791:L796"/>
    <mergeCell ref="J798:J802"/>
    <mergeCell ref="K798:K802"/>
    <mergeCell ref="L798:L802"/>
    <mergeCell ref="B797:L797"/>
    <mergeCell ref="J803:J808"/>
    <mergeCell ref="K803:K808"/>
    <mergeCell ref="L803:L808"/>
    <mergeCell ref="J809:J814"/>
    <mergeCell ref="K809:K814"/>
    <mergeCell ref="L809:L814"/>
    <mergeCell ref="J815:J820"/>
    <mergeCell ref="K815:K820"/>
    <mergeCell ref="L815:L820"/>
    <mergeCell ref="J821:J826"/>
    <mergeCell ref="L821:L826"/>
    <mergeCell ref="K821:K826"/>
    <mergeCell ref="J827:J835"/>
    <mergeCell ref="K827:K835"/>
    <mergeCell ref="L827:L835"/>
    <mergeCell ref="J842:J843"/>
    <mergeCell ref="J838:J841"/>
    <mergeCell ref="K838:K843"/>
    <mergeCell ref="L838:L843"/>
    <mergeCell ref="B836:L836"/>
    <mergeCell ref="L850:L854"/>
    <mergeCell ref="K850:K854"/>
    <mergeCell ref="J850:J854"/>
    <mergeCell ref="B848:L848"/>
    <mergeCell ref="J855:J860"/>
    <mergeCell ref="K855:K860"/>
    <mergeCell ref="L855:L860"/>
    <mergeCell ref="J861:J863"/>
    <mergeCell ref="K861:K863"/>
    <mergeCell ref="L861:L863"/>
    <mergeCell ref="J864:J866"/>
    <mergeCell ref="K864:K866"/>
    <mergeCell ref="L864:L866"/>
    <mergeCell ref="K875:K877"/>
    <mergeCell ref="L875:L877"/>
    <mergeCell ref="J878:J880"/>
    <mergeCell ref="K878:K880"/>
    <mergeCell ref="L878:L880"/>
    <mergeCell ref="J881:J884"/>
    <mergeCell ref="K881:K884"/>
    <mergeCell ref="L881:L884"/>
    <mergeCell ref="J875:J877"/>
    <mergeCell ref="J885:J893"/>
    <mergeCell ref="K885:K893"/>
    <mergeCell ref="L885:L893"/>
    <mergeCell ref="J894:J895"/>
    <mergeCell ref="J896:J901"/>
    <mergeCell ref="K896:K901"/>
    <mergeCell ref="L896:L901"/>
    <mergeCell ref="K894:K895"/>
    <mergeCell ref="L894:L895"/>
    <mergeCell ref="J911:J920"/>
    <mergeCell ref="K911:K920"/>
    <mergeCell ref="L911:L920"/>
    <mergeCell ref="J902:J910"/>
    <mergeCell ref="K902:K910"/>
    <mergeCell ref="L902:L910"/>
    <mergeCell ref="J921:J930"/>
    <mergeCell ref="K921:K930"/>
    <mergeCell ref="L921:L930"/>
    <mergeCell ref="J931:J942"/>
    <mergeCell ref="K931:K942"/>
    <mergeCell ref="L931:L942"/>
    <mergeCell ref="J943:J951"/>
    <mergeCell ref="K943:K951"/>
    <mergeCell ref="L943:L951"/>
    <mergeCell ref="J952:J953"/>
    <mergeCell ref="K952:K953"/>
    <mergeCell ref="L952:L953"/>
    <mergeCell ref="J954:J956"/>
    <mergeCell ref="K954:K956"/>
    <mergeCell ref="L954:L956"/>
    <mergeCell ref="J960:J964"/>
    <mergeCell ref="K957:K964"/>
    <mergeCell ref="L957:L964"/>
    <mergeCell ref="L965:L971"/>
    <mergeCell ref="K965:K971"/>
    <mergeCell ref="J969:J971"/>
    <mergeCell ref="J972:J974"/>
    <mergeCell ref="J975:J979"/>
    <mergeCell ref="K972:K979"/>
    <mergeCell ref="L972:L979"/>
    <mergeCell ref="J980:J986"/>
    <mergeCell ref="K980:K987"/>
    <mergeCell ref="L980:L987"/>
    <mergeCell ref="J989:J995"/>
    <mergeCell ref="K989:K995"/>
    <mergeCell ref="L989:L995"/>
    <mergeCell ref="B988:L988"/>
    <mergeCell ref="K1006:K1012"/>
    <mergeCell ref="L1006:L1012"/>
    <mergeCell ref="L1013:L1019"/>
    <mergeCell ref="K1013:K1019"/>
    <mergeCell ref="K1020:K1026"/>
    <mergeCell ref="L1020:L1026"/>
    <mergeCell ref="K1027:K1033"/>
    <mergeCell ref="L1027:L1033"/>
    <mergeCell ref="K1034:K1042"/>
    <mergeCell ref="L1034:L1042"/>
    <mergeCell ref="K1043:K1051"/>
    <mergeCell ref="L1043:L1051"/>
    <mergeCell ref="K1052:K1059"/>
    <mergeCell ref="L1052:L1059"/>
    <mergeCell ref="K1060:K1068"/>
    <mergeCell ref="L1060:L1068"/>
    <mergeCell ref="J1070:J1072"/>
    <mergeCell ref="K1069:K1072"/>
    <mergeCell ref="L1069:L1072"/>
    <mergeCell ref="K1074:K1075"/>
    <mergeCell ref="L1074:L1075"/>
    <mergeCell ref="J1078:J1082"/>
    <mergeCell ref="K1076:K1082"/>
    <mergeCell ref="L1076:L1082"/>
    <mergeCell ref="B1073:L1073"/>
    <mergeCell ref="J1084:J1085"/>
    <mergeCell ref="K1084:K1085"/>
    <mergeCell ref="L1084:L1085"/>
    <mergeCell ref="B1083:L1083"/>
    <mergeCell ref="J1086:J1089"/>
    <mergeCell ref="K1086:K1090"/>
    <mergeCell ref="L1086:L1090"/>
    <mergeCell ref="J1092:J1093"/>
    <mergeCell ref="J1094:J1095"/>
    <mergeCell ref="K1091:K1095"/>
    <mergeCell ref="L1091:L1095"/>
    <mergeCell ref="J1096:J1101"/>
    <mergeCell ref="K1096:K1101"/>
    <mergeCell ref="L1096:L1101"/>
    <mergeCell ref="J1103:J1106"/>
    <mergeCell ref="J1107:J1108"/>
    <mergeCell ref="K1102:K1108"/>
    <mergeCell ref="L1102:L1108"/>
    <mergeCell ref="J1109:J1118"/>
    <mergeCell ref="K1109:K1118"/>
    <mergeCell ref="L1109:L1118"/>
    <mergeCell ref="J1119:J1121"/>
    <mergeCell ref="K1119:K1121"/>
    <mergeCell ref="L1119:L1121"/>
    <mergeCell ref="J1122:J1125"/>
    <mergeCell ref="J1127:J1128"/>
    <mergeCell ref="J1130:J1138"/>
    <mergeCell ref="K1130:K1138"/>
    <mergeCell ref="L1130:L1138"/>
    <mergeCell ref="L1122:L1129"/>
    <mergeCell ref="K1122:K1129"/>
    <mergeCell ref="J1139:J1140"/>
    <mergeCell ref="K1139:K1141"/>
    <mergeCell ref="L1139:L1141"/>
    <mergeCell ref="J1146:J1148"/>
    <mergeCell ref="J1144:J1145"/>
    <mergeCell ref="K1142:K1149"/>
    <mergeCell ref="L1142:L1149"/>
    <mergeCell ref="J1152:J1154"/>
    <mergeCell ref="K1152:K1154"/>
    <mergeCell ref="L1152:L1154"/>
    <mergeCell ref="J1156:J1159"/>
    <mergeCell ref="K1156:K1159"/>
    <mergeCell ref="L1156:L1159"/>
    <mergeCell ref="B1155:L1155"/>
    <mergeCell ref="J1160:J1167"/>
    <mergeCell ref="K1160:K1167"/>
    <mergeCell ref="L1160:L1167"/>
    <mergeCell ref="J1168:J1186"/>
    <mergeCell ref="K1168:K1186"/>
    <mergeCell ref="L1168:L1186"/>
    <mergeCell ref="L1306:L1313"/>
    <mergeCell ref="L1314:L1318"/>
    <mergeCell ref="K1314:K1317"/>
    <mergeCell ref="K1306:K1313"/>
    <mergeCell ref="K1302:K1304"/>
    <mergeCell ref="L1287:L1293"/>
    <mergeCell ref="L1294:L1301"/>
    <mergeCell ref="L1323:L1328"/>
    <mergeCell ref="L1329:L1331"/>
    <mergeCell ref="L1334:L1335"/>
    <mergeCell ref="L1336:L1337"/>
    <mergeCell ref="L1338:L1343"/>
    <mergeCell ref="L1345:L1348"/>
    <mergeCell ref="L1332:L1333"/>
    <mergeCell ref="L1427:L1431"/>
    <mergeCell ref="L1433:L1440"/>
    <mergeCell ref="L1352:L1354"/>
    <mergeCell ref="L1355:L1363"/>
    <mergeCell ref="L1364:L1368"/>
    <mergeCell ref="L1400:L1404"/>
    <mergeCell ref="B1406:L1406"/>
    <mergeCell ref="J1420:J1421"/>
    <mergeCell ref="L1420:L1421"/>
    <mergeCell ref="B1419:L1419"/>
    <mergeCell ref="L1464:L1465"/>
    <mergeCell ref="L1422:L1423"/>
    <mergeCell ref="J1422:J1423"/>
    <mergeCell ref="L1469:L1478"/>
    <mergeCell ref="K1467:K1478"/>
    <mergeCell ref="L1441:L1442"/>
    <mergeCell ref="J1439:J1440"/>
    <mergeCell ref="L1449:L1452"/>
    <mergeCell ref="J1449:J1452"/>
    <mergeCell ref="K1449:K1452"/>
    <mergeCell ref="B1187:I1187"/>
    <mergeCell ref="B2268:I2268"/>
    <mergeCell ref="B2270:I2270"/>
    <mergeCell ref="J2270:L2270"/>
    <mergeCell ref="J2050:L2050"/>
    <mergeCell ref="J1900:L1900"/>
    <mergeCell ref="J1279:L1279"/>
    <mergeCell ref="J1187:L1187"/>
    <mergeCell ref="J2268:L2268"/>
    <mergeCell ref="J151:J155"/>
    <mergeCell ref="K151:K155"/>
    <mergeCell ref="L151:L155"/>
    <mergeCell ref="J156:J158"/>
    <mergeCell ref="K156:K158"/>
    <mergeCell ref="L156:L158"/>
    <mergeCell ref="L258:L269"/>
    <mergeCell ref="J276:J278"/>
    <mergeCell ref="K274:K278"/>
    <mergeCell ref="L270:L278"/>
    <mergeCell ref="J281:J286"/>
    <mergeCell ref="K281:K286"/>
    <mergeCell ref="L281:L286"/>
    <mergeCell ref="B280:L280"/>
    <mergeCell ref="J270:J271"/>
    <mergeCell ref="J272:J273"/>
    <mergeCell ref="J1459:J1465"/>
    <mergeCell ref="J1466:J1470"/>
    <mergeCell ref="J1471:J1478"/>
    <mergeCell ref="J1479:J1483"/>
    <mergeCell ref="K2086:K2096"/>
    <mergeCell ref="J1553:J1555"/>
    <mergeCell ref="K1479:K1482"/>
    <mergeCell ref="B1549:L1549"/>
    <mergeCell ref="L1461:L1462"/>
    <mergeCell ref="L1459:L1460"/>
    <mergeCell ref="B1501:L1501"/>
    <mergeCell ref="K2097:K2108"/>
    <mergeCell ref="L2130:L2149"/>
    <mergeCell ref="L2114:L2129"/>
    <mergeCell ref="L2197:L2208"/>
    <mergeCell ref="J1540:J1546"/>
    <mergeCell ref="L1540:L1546"/>
    <mergeCell ref="B2039:L2039"/>
    <mergeCell ref="B2046:L2046"/>
    <mergeCell ref="K1972:K2011"/>
    <mergeCell ref="J2:L2"/>
    <mergeCell ref="J3:L3"/>
    <mergeCell ref="J2097:J2108"/>
    <mergeCell ref="J2109:J2110"/>
    <mergeCell ref="L2093:L2096"/>
    <mergeCell ref="L2097:L2108"/>
    <mergeCell ref="L2109:L2110"/>
    <mergeCell ref="K2109:K2110"/>
    <mergeCell ref="K2084:K2085"/>
    <mergeCell ref="L1479:L1483"/>
  </mergeCells>
  <hyperlinks>
    <hyperlink ref="K1352" r:id="rId1" display="ГОСТ 32028-2012 (EN 161:2001)"/>
    <hyperlink ref="K1353" r:id="rId2" display="ГОСТ 32028-2012 (EN 161:2001)"/>
    <hyperlink ref="K1354" r:id="rId3" display="ГОСТ 32028-2012 (EN 161:2001)"/>
    <hyperlink ref="K1355" r:id="rId4" display="ГОСТ 32028-2012 (EN 161:2001)"/>
    <hyperlink ref="K1356" r:id="rId5" display="ГОСТ 32028-2012 (EN 161:2001)"/>
    <hyperlink ref="K1357" r:id="rId6" display="ГОСТ 32028-2012 (EN 161:2001)"/>
    <hyperlink ref="K1358" r:id="rId7" display="ГОСТ 32028-2012 (EN 161:2001)"/>
    <hyperlink ref="K1359" r:id="rId8" display="ГОСТ 32028-2012 (EN 161:2001)"/>
    <hyperlink ref="K1360" r:id="rId9" display="ГОСТ 32028-2012 (EN 161:2001)"/>
    <hyperlink ref="K1361" r:id="rId10" display="ГОСТ 32028-2012 (EN 161:2001)"/>
    <hyperlink ref="K1362" r:id="rId11" display="ГОСТ 32028-2012 (EN 161:2001)"/>
    <hyperlink ref="K1363" r:id="rId12" display="ГОСТ 32028-2012 (EN 161:2001)"/>
    <hyperlink ref="K1364" r:id="rId13" display="ГОСТ 32028-2012 (EN 161:2001)"/>
    <hyperlink ref="K1365" r:id="rId14" display="ГОСТ 32028-2012 (EN 161:2001)"/>
    <hyperlink ref="K1366" r:id="rId15" display="ГОСТ 32028-2012 (EN 161:2001)"/>
    <hyperlink ref="K1367" r:id="rId16" display="ГОСТ 32028-2012 (EN 161:2001)"/>
    <hyperlink ref="K1368" r:id="rId17" display="ГОСТ 32028-2012 (EN 161:2001)"/>
  </hyperlinks>
  <printOptions horizontalCentered="1"/>
  <pageMargins left="0.1968503937007874" right="0.1968503937007874" top="0.1968503937007874" bottom="0.1968503937007874" header="0.1968503937007874" footer="0.1968503937007874"/>
  <pageSetup horizontalDpi="600" verticalDpi="600" orientation="landscape" paperSize="9" scale="61" r:id="rId18"/>
  <rowBreaks count="18" manualBreakCount="18">
    <brk id="66" max="13" man="1"/>
    <brk id="108" max="13" man="1"/>
    <brk id="174" max="13" man="1"/>
    <brk id="251" max="13" man="1"/>
    <brk id="257" max="13" man="1"/>
    <brk id="496" max="13" man="1"/>
    <brk id="942" max="13" man="1"/>
    <brk id="987" max="13" man="1"/>
    <brk id="995" max="13" man="1"/>
    <brk id="1500" max="13" man="1"/>
    <brk id="1548" max="13" man="1"/>
    <brk id="1564" max="13" man="1"/>
    <brk id="1912" max="13" man="1"/>
    <brk id="1953" max="13" man="1"/>
    <brk id="1989" max="13" man="1"/>
    <brk id="2149" max="13" man="1"/>
    <brk id="2239" max="13" man="1"/>
    <brk id="226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2023-07-25T06:18:48Z</cp:lastPrinted>
  <dcterms:created xsi:type="dcterms:W3CDTF">1996-10-08T23:32:33Z</dcterms:created>
  <dcterms:modified xsi:type="dcterms:W3CDTF">2023-12-25T04:00:47Z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